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ad.dec-online.nl\fs\business\Backoffice\Bedrijfsbureau\Gegevensbeheer\Bestanden leveranciers_pd\_Sjablonen\_Sjabloon Aanlevering productdata bij BMN\"/>
    </mc:Choice>
  </mc:AlternateContent>
  <xr:revisionPtr revIDLastSave="0" documentId="13_ncr:1_{6E2DB6B6-7D55-4535-A3A2-EA73A3598222}" xr6:coauthVersionLast="47" xr6:coauthVersionMax="47" xr10:uidLastSave="{00000000-0000-0000-0000-000000000000}"/>
  <bookViews>
    <workbookView xWindow="28800" yWindow="810" windowWidth="25800" windowHeight="21000" xr2:uid="{00000000-000D-0000-FFFF-FFFF00000000}"/>
  </bookViews>
  <sheets>
    <sheet name="Toelichting Explanation" sheetId="14" r:id="rId1"/>
    <sheet name="Productdata" sheetId="6" r:id="rId2"/>
    <sheet name="voorraadeenheid" sheetId="2" r:id="rId3"/>
    <sheet name="beschikbaarheidscodes" sheetId="3" r:id="rId4"/>
    <sheet name="verpakking eenheid" sheetId="5" r:id="rId5"/>
    <sheet name="prijseenheid" sheetId="4" r:id="rId6"/>
    <sheet name="Versie informatie" sheetId="12" state="hidden" r:id="rId7"/>
    <sheet name="versie informatiie" sheetId="13" r:id="rId8"/>
  </sheets>
  <definedNames>
    <definedName name="_xlnm._FilterDatabase" localSheetId="1" hidden="1">Productdata!$A$8:$CE$1213</definedName>
    <definedName name="_xlnm._FilterDatabase" localSheetId="7" hidden="1">'versie informatiie'!$A$1:$B$1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3" i="6" l="1"/>
  <c r="I3" i="6"/>
  <c r="CM3" i="6"/>
  <c r="CL3" i="6"/>
  <c r="CK3" i="6"/>
  <c r="CJ3" i="6"/>
  <c r="CI3" i="6"/>
  <c r="CH3" i="6"/>
  <c r="CG3" i="6"/>
  <c r="CF3" i="6"/>
  <c r="CE3" i="6"/>
  <c r="CD3" i="6"/>
  <c r="CC3" i="6"/>
  <c r="CB3" i="6"/>
  <c r="CA3" i="6"/>
  <c r="BZ3" i="6"/>
  <c r="BY3" i="6"/>
  <c r="BX3" i="6"/>
  <c r="BW3" i="6"/>
  <c r="BV3" i="6"/>
  <c r="BU3" i="6"/>
  <c r="BT3" i="6"/>
  <c r="BS3" i="6"/>
  <c r="BR3" i="6"/>
  <c r="BQ3" i="6"/>
  <c r="BP3" i="6"/>
  <c r="BO3" i="6"/>
  <c r="BN3" i="6"/>
  <c r="BM3" i="6"/>
  <c r="BL3" i="6"/>
  <c r="BK3" i="6"/>
  <c r="BI3" i="6"/>
  <c r="BG3" i="6"/>
  <c r="BF3" i="6"/>
  <c r="BE3" i="6"/>
  <c r="BD3" i="6"/>
  <c r="BC3" i="6"/>
  <c r="BB3" i="6"/>
  <c r="BA3" i="6"/>
  <c r="AZ3" i="6"/>
  <c r="AV3" i="6"/>
  <c r="AU3" i="6"/>
  <c r="AT3" i="6"/>
  <c r="AK3" i="6"/>
  <c r="AJ3" i="6"/>
  <c r="AI3" i="6"/>
  <c r="Z3" i="6"/>
  <c r="Y3" i="6"/>
  <c r="X3" i="6"/>
  <c r="W3" i="6"/>
  <c r="V3" i="6"/>
  <c r="U3" i="6"/>
  <c r="T3" i="6"/>
  <c r="S3" i="6"/>
  <c r="R3" i="6"/>
  <c r="Q3" i="6"/>
  <c r="P3" i="6"/>
  <c r="M3" i="6"/>
  <c r="L3" i="6"/>
  <c r="K3" i="6"/>
  <c r="J3" i="6"/>
  <c r="H3" i="6"/>
  <c r="G3" i="6"/>
  <c r="F3" i="6"/>
  <c r="E3" i="6"/>
  <c r="D3" i="6"/>
  <c r="C3" i="6"/>
  <c r="B3" i="6"/>
  <c r="A3" i="6"/>
  <c r="I2" i="6" l="1"/>
  <c r="AY2" i="6"/>
  <c r="H2" i="6"/>
  <c r="BG2" i="6"/>
  <c r="Y2" i="6"/>
  <c r="BY2" i="6"/>
  <c r="A2" i="6"/>
  <c r="S2" i="6"/>
  <c r="BQ2" i="6"/>
  <c r="CG2" i="6"/>
  <c r="D2" i="6"/>
  <c r="M2" i="6"/>
  <c r="U2" i="6"/>
  <c r="AK2" i="6"/>
  <c r="BC2" i="6"/>
  <c r="BM2" i="6"/>
  <c r="BU2" i="6"/>
  <c r="CC2" i="6"/>
  <c r="CK2" i="6"/>
  <c r="B2" i="6"/>
  <c r="F2" i="6"/>
  <c r="K2" i="6"/>
  <c r="Q2" i="6"/>
  <c r="W2" i="6"/>
  <c r="AI2" i="6"/>
  <c r="AU2" i="6"/>
  <c r="BA2" i="6"/>
  <c r="BE2" i="6"/>
  <c r="BK2" i="6"/>
  <c r="BO2" i="6"/>
  <c r="BS2" i="6"/>
  <c r="BW2" i="6"/>
  <c r="CA2" i="6"/>
  <c r="CE2" i="6"/>
  <c r="CI2" i="6"/>
  <c r="CM2" i="6"/>
  <c r="C2" i="6"/>
  <c r="E2" i="6"/>
  <c r="G2" i="6"/>
  <c r="J2" i="6"/>
  <c r="L2" i="6"/>
  <c r="P2" i="6"/>
  <c r="R2" i="6"/>
  <c r="T2" i="6"/>
  <c r="V2" i="6"/>
  <c r="X2" i="6"/>
  <c r="Z2" i="6"/>
  <c r="AJ2" i="6"/>
  <c r="AT2" i="6"/>
  <c r="AV2" i="6"/>
  <c r="AZ2" i="6"/>
  <c r="BB2" i="6"/>
  <c r="BD2" i="6"/>
  <c r="BF2" i="6"/>
  <c r="BI2" i="6"/>
  <c r="BL2" i="6"/>
  <c r="BN2" i="6"/>
  <c r="BP2" i="6"/>
  <c r="BR2" i="6"/>
  <c r="BT2" i="6"/>
  <c r="BV2" i="6"/>
  <c r="BX2" i="6"/>
  <c r="BZ2" i="6"/>
  <c r="CB2" i="6"/>
  <c r="CD2" i="6"/>
  <c r="CF2" i="6"/>
  <c r="CH2" i="6"/>
  <c r="CJ2" i="6"/>
  <c r="CL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Heddes, Kees</author>
  </authors>
  <commentList>
    <comment ref="A2" authorId="0" shapeId="0" xr:uid="{00000000-0006-0000-0000-000001000000}">
      <text>
        <r>
          <rPr>
            <sz val="9"/>
            <color indexed="81"/>
            <rFont val="Tahoma"/>
            <family val="2"/>
          </rPr>
          <t>Aantal niet gevulde cellen in deze kolom</t>
        </r>
      </text>
    </comment>
    <comment ref="B2" authorId="0" shapeId="0" xr:uid="{00000000-0006-0000-0000-000002000000}">
      <text>
        <r>
          <rPr>
            <sz val="9"/>
            <color indexed="81"/>
            <rFont val="Tahoma"/>
            <family val="2"/>
          </rPr>
          <t>Aantal niet gevulde cellen in deze kolom</t>
        </r>
      </text>
    </comment>
    <comment ref="C2" authorId="0" shapeId="0" xr:uid="{00000000-0006-0000-0000-000003000000}">
      <text>
        <r>
          <rPr>
            <sz val="9"/>
            <color indexed="81"/>
            <rFont val="Tahoma"/>
            <family val="2"/>
          </rPr>
          <t>Aantal niet gevulde cellen in deze kolom</t>
        </r>
      </text>
    </comment>
    <comment ref="D2" authorId="0" shapeId="0" xr:uid="{00000000-0006-0000-0000-000004000000}">
      <text>
        <r>
          <rPr>
            <sz val="9"/>
            <color indexed="81"/>
            <rFont val="Tahoma"/>
            <family val="2"/>
          </rPr>
          <t>Aantal niet gevulde cellen in deze kolom</t>
        </r>
      </text>
    </comment>
    <comment ref="E2" authorId="0" shapeId="0" xr:uid="{00000000-0006-0000-0000-000005000000}">
      <text>
        <r>
          <rPr>
            <sz val="9"/>
            <color indexed="81"/>
            <rFont val="Tahoma"/>
            <family val="2"/>
          </rPr>
          <t>Aantal niet gevulde cellen in deze kolom</t>
        </r>
      </text>
    </comment>
    <comment ref="F2" authorId="0" shapeId="0" xr:uid="{00000000-0006-0000-0000-000006000000}">
      <text>
        <r>
          <rPr>
            <sz val="9"/>
            <color indexed="81"/>
            <rFont val="Tahoma"/>
            <family val="2"/>
          </rPr>
          <t>Aantal niet gevulde cellen in deze kolom</t>
        </r>
      </text>
    </comment>
    <comment ref="G2" authorId="0" shapeId="0" xr:uid="{00000000-0006-0000-0000-000007000000}">
      <text>
        <r>
          <rPr>
            <sz val="9"/>
            <color indexed="81"/>
            <rFont val="Tahoma"/>
            <family val="2"/>
          </rPr>
          <t>Aantal niet gevulde cellen in deze kolom</t>
        </r>
      </text>
    </comment>
    <comment ref="H2" authorId="0" shapeId="0" xr:uid="{00000000-0006-0000-0000-000008000000}">
      <text>
        <r>
          <rPr>
            <sz val="9"/>
            <color indexed="81"/>
            <rFont val="Tahoma"/>
            <family val="2"/>
          </rPr>
          <t>Aantal niet gevulde cellen in deze kolom</t>
        </r>
      </text>
    </comment>
    <comment ref="I2" authorId="0" shapeId="0" xr:uid="{00000000-0006-0000-0000-000009000000}">
      <text>
        <r>
          <rPr>
            <sz val="9"/>
            <color indexed="81"/>
            <rFont val="Tahoma"/>
            <family val="2"/>
          </rPr>
          <t>Aantal niet gevulde cellen in deze kolom</t>
        </r>
      </text>
    </comment>
    <comment ref="J2" authorId="0" shapeId="0" xr:uid="{00000000-0006-0000-0000-00000A000000}">
      <text>
        <r>
          <rPr>
            <sz val="9"/>
            <color indexed="81"/>
            <rFont val="Tahoma"/>
            <family val="2"/>
          </rPr>
          <t>Aantal niet gevulde cellen in deze kolom</t>
        </r>
      </text>
    </comment>
    <comment ref="K2" authorId="0" shapeId="0" xr:uid="{00000000-0006-0000-0000-00000B000000}">
      <text>
        <r>
          <rPr>
            <sz val="9"/>
            <color indexed="81"/>
            <rFont val="Tahoma"/>
            <family val="2"/>
          </rPr>
          <t>Aantal niet gevulde cellen in deze kolom</t>
        </r>
      </text>
    </comment>
    <comment ref="L2" authorId="0" shapeId="0" xr:uid="{00000000-0006-0000-0000-00000C000000}">
      <text>
        <r>
          <rPr>
            <sz val="9"/>
            <color indexed="81"/>
            <rFont val="Tahoma"/>
            <family val="2"/>
          </rPr>
          <t>Aantal niet gevulde cellen in deze kolom</t>
        </r>
      </text>
    </comment>
    <comment ref="M2" authorId="0" shapeId="0" xr:uid="{00000000-0006-0000-0000-00000D000000}">
      <text>
        <r>
          <rPr>
            <sz val="9"/>
            <color indexed="81"/>
            <rFont val="Tahoma"/>
            <family val="2"/>
          </rPr>
          <t>Aantal niet gevulde cellen in deze kolom</t>
        </r>
      </text>
    </comment>
    <comment ref="P2" authorId="0" shapeId="0" xr:uid="{00000000-0006-0000-0000-00000E000000}">
      <text>
        <r>
          <rPr>
            <sz val="9"/>
            <color indexed="81"/>
            <rFont val="Tahoma"/>
            <family val="2"/>
          </rPr>
          <t>Aantal niet gevulde cellen in deze kolom</t>
        </r>
      </text>
    </comment>
    <comment ref="Q2" authorId="0" shapeId="0" xr:uid="{00000000-0006-0000-0000-00000F000000}">
      <text>
        <r>
          <rPr>
            <sz val="9"/>
            <color indexed="81"/>
            <rFont val="Tahoma"/>
            <family val="2"/>
          </rPr>
          <t>Aantal niet gevulde cellen in deze kolom</t>
        </r>
      </text>
    </comment>
    <comment ref="R2" authorId="0" shapeId="0" xr:uid="{00000000-0006-0000-0000-000010000000}">
      <text>
        <r>
          <rPr>
            <sz val="9"/>
            <color indexed="81"/>
            <rFont val="Tahoma"/>
            <family val="2"/>
          </rPr>
          <t>Aantal niet gevulde cellen in deze kolom</t>
        </r>
      </text>
    </comment>
    <comment ref="S2" authorId="0" shapeId="0" xr:uid="{00000000-0006-0000-0000-000011000000}">
      <text>
        <r>
          <rPr>
            <sz val="9"/>
            <color indexed="81"/>
            <rFont val="Tahoma"/>
            <family val="2"/>
          </rPr>
          <t>Aantal niet gevulde cellen in deze kolom</t>
        </r>
      </text>
    </comment>
    <comment ref="T2" authorId="0" shapeId="0" xr:uid="{00000000-0006-0000-0000-000012000000}">
      <text>
        <r>
          <rPr>
            <sz val="9"/>
            <color indexed="81"/>
            <rFont val="Tahoma"/>
            <family val="2"/>
          </rPr>
          <t>Aantal niet gevulde cellen in deze kolom</t>
        </r>
      </text>
    </comment>
    <comment ref="U2" authorId="0" shapeId="0" xr:uid="{00000000-0006-0000-0000-000013000000}">
      <text>
        <r>
          <rPr>
            <sz val="9"/>
            <color indexed="81"/>
            <rFont val="Tahoma"/>
            <family val="2"/>
          </rPr>
          <t>Aantal niet gevulde cellen in deze kolom</t>
        </r>
      </text>
    </comment>
    <comment ref="V2" authorId="0" shapeId="0" xr:uid="{00000000-0006-0000-0000-000014000000}">
      <text>
        <r>
          <rPr>
            <sz val="9"/>
            <color indexed="81"/>
            <rFont val="Tahoma"/>
            <family val="2"/>
          </rPr>
          <t>Aantal niet gevulde cellen in deze kolom</t>
        </r>
      </text>
    </comment>
    <comment ref="W2" authorId="0" shapeId="0" xr:uid="{00000000-0006-0000-0000-000015000000}">
      <text>
        <r>
          <rPr>
            <sz val="9"/>
            <color indexed="81"/>
            <rFont val="Tahoma"/>
            <family val="2"/>
          </rPr>
          <t>Aantal niet gevulde cellen in deze kolom</t>
        </r>
      </text>
    </comment>
    <comment ref="X2" authorId="0" shapeId="0" xr:uid="{00000000-0006-0000-0000-000016000000}">
      <text>
        <r>
          <rPr>
            <sz val="9"/>
            <color indexed="81"/>
            <rFont val="Tahoma"/>
            <family val="2"/>
          </rPr>
          <t>Aantal niet gevulde cellen in deze kolom</t>
        </r>
      </text>
    </comment>
    <comment ref="Y2" authorId="0" shapeId="0" xr:uid="{00000000-0006-0000-0000-000017000000}">
      <text>
        <r>
          <rPr>
            <sz val="9"/>
            <color indexed="81"/>
            <rFont val="Tahoma"/>
            <family val="2"/>
          </rPr>
          <t>Aantal niet gevulde cellen in deze kolom</t>
        </r>
      </text>
    </comment>
    <comment ref="Z2" authorId="0" shapeId="0" xr:uid="{00000000-0006-0000-0000-000018000000}">
      <text>
        <r>
          <rPr>
            <sz val="9"/>
            <color indexed="81"/>
            <rFont val="Tahoma"/>
            <family val="2"/>
          </rPr>
          <t>Aantal niet gevulde cellen in deze kolom</t>
        </r>
      </text>
    </comment>
    <comment ref="AI2" authorId="0" shapeId="0" xr:uid="{00000000-0006-0000-0000-000019000000}">
      <text>
        <r>
          <rPr>
            <sz val="9"/>
            <color indexed="81"/>
            <rFont val="Tahoma"/>
            <family val="2"/>
          </rPr>
          <t>Aantal niet gevulde cellen in deze kolom</t>
        </r>
      </text>
    </comment>
    <comment ref="AJ2" authorId="0" shapeId="0" xr:uid="{00000000-0006-0000-0000-00001A000000}">
      <text>
        <r>
          <rPr>
            <sz val="9"/>
            <color indexed="81"/>
            <rFont val="Tahoma"/>
            <family val="2"/>
          </rPr>
          <t>Aantal niet gevulde cellen in deze kolom</t>
        </r>
      </text>
    </comment>
    <comment ref="AK2" authorId="0" shapeId="0" xr:uid="{00000000-0006-0000-0000-00001B000000}">
      <text>
        <r>
          <rPr>
            <sz val="9"/>
            <color indexed="81"/>
            <rFont val="Tahoma"/>
            <family val="2"/>
          </rPr>
          <t>Aantal niet gevulde cellen in deze kolom</t>
        </r>
      </text>
    </comment>
    <comment ref="AT2" authorId="0" shapeId="0" xr:uid="{00000000-0006-0000-0000-00001C000000}">
      <text>
        <r>
          <rPr>
            <sz val="9"/>
            <color indexed="81"/>
            <rFont val="Tahoma"/>
            <family val="2"/>
          </rPr>
          <t>Aantal niet gevulde cellen in deze kolom</t>
        </r>
      </text>
    </comment>
    <comment ref="AU2" authorId="0" shapeId="0" xr:uid="{00000000-0006-0000-0000-00001D000000}">
      <text>
        <r>
          <rPr>
            <sz val="9"/>
            <color indexed="81"/>
            <rFont val="Tahoma"/>
            <family val="2"/>
          </rPr>
          <t>Aantal niet gevulde cellen in deze kolom</t>
        </r>
      </text>
    </comment>
    <comment ref="AV2" authorId="0" shapeId="0" xr:uid="{00000000-0006-0000-0000-00001E000000}">
      <text>
        <r>
          <rPr>
            <sz val="9"/>
            <color indexed="81"/>
            <rFont val="Tahoma"/>
            <family val="2"/>
          </rPr>
          <t>Aantal niet gevulde cellen in deze kolom</t>
        </r>
      </text>
    </comment>
    <comment ref="AY2" authorId="0" shapeId="0" xr:uid="{00000000-0006-0000-0000-00001F000000}">
      <text>
        <r>
          <rPr>
            <sz val="9"/>
            <color indexed="81"/>
            <rFont val="Tahoma"/>
            <family val="2"/>
          </rPr>
          <t>Aantal niet gevulde cellen in deze kolom</t>
        </r>
      </text>
    </comment>
    <comment ref="AZ2" authorId="0" shapeId="0" xr:uid="{00000000-0006-0000-0000-000020000000}">
      <text>
        <r>
          <rPr>
            <sz val="9"/>
            <color indexed="81"/>
            <rFont val="Tahoma"/>
            <family val="2"/>
          </rPr>
          <t>Aantal niet gevulde cellen in deze kolom</t>
        </r>
      </text>
    </comment>
    <comment ref="BA2" authorId="0" shapeId="0" xr:uid="{00000000-0006-0000-0000-000021000000}">
      <text>
        <r>
          <rPr>
            <sz val="9"/>
            <color indexed="81"/>
            <rFont val="Tahoma"/>
            <family val="2"/>
          </rPr>
          <t>Aantal niet gevulde cellen in deze kolom</t>
        </r>
      </text>
    </comment>
    <comment ref="BB2" authorId="0" shapeId="0" xr:uid="{00000000-0006-0000-0000-000022000000}">
      <text>
        <r>
          <rPr>
            <sz val="9"/>
            <color indexed="81"/>
            <rFont val="Tahoma"/>
            <family val="2"/>
          </rPr>
          <t>Aantal niet gevulde cellen in deze kolom</t>
        </r>
      </text>
    </comment>
    <comment ref="BC2" authorId="0" shapeId="0" xr:uid="{00000000-0006-0000-0000-000023000000}">
      <text>
        <r>
          <rPr>
            <sz val="9"/>
            <color indexed="81"/>
            <rFont val="Tahoma"/>
            <family val="2"/>
          </rPr>
          <t>Aantal niet gevulde cellen in deze kolom</t>
        </r>
      </text>
    </comment>
    <comment ref="BD2" authorId="0" shapeId="0" xr:uid="{00000000-0006-0000-0000-000024000000}">
      <text>
        <r>
          <rPr>
            <sz val="9"/>
            <color indexed="81"/>
            <rFont val="Tahoma"/>
            <family val="2"/>
          </rPr>
          <t>Aantal niet gevulde cellen in deze kolom</t>
        </r>
      </text>
    </comment>
    <comment ref="BE2" authorId="0" shapeId="0" xr:uid="{00000000-0006-0000-0000-000025000000}">
      <text>
        <r>
          <rPr>
            <sz val="9"/>
            <color indexed="81"/>
            <rFont val="Tahoma"/>
            <family val="2"/>
          </rPr>
          <t>Aantal niet gevulde cellen in deze kolom</t>
        </r>
      </text>
    </comment>
    <comment ref="BF2" authorId="0" shapeId="0" xr:uid="{00000000-0006-0000-0000-000026000000}">
      <text>
        <r>
          <rPr>
            <sz val="9"/>
            <color indexed="81"/>
            <rFont val="Tahoma"/>
            <family val="2"/>
          </rPr>
          <t>Aantal niet gevulde cellen in deze kolom</t>
        </r>
      </text>
    </comment>
    <comment ref="BG2" authorId="0" shapeId="0" xr:uid="{00000000-0006-0000-0000-000027000000}">
      <text>
        <r>
          <rPr>
            <sz val="9"/>
            <color indexed="81"/>
            <rFont val="Tahoma"/>
            <family val="2"/>
          </rPr>
          <t>Aantal niet gevulde cellen in deze kolom</t>
        </r>
      </text>
    </comment>
    <comment ref="BI2" authorId="0" shapeId="0" xr:uid="{00000000-0006-0000-0000-000028000000}">
      <text>
        <r>
          <rPr>
            <sz val="9"/>
            <color indexed="81"/>
            <rFont val="Tahoma"/>
            <family val="2"/>
          </rPr>
          <t>Aantal niet gevulde cellen in deze kolom</t>
        </r>
      </text>
    </comment>
    <comment ref="BK2" authorId="0" shapeId="0" xr:uid="{00000000-0006-0000-0000-000029000000}">
      <text>
        <r>
          <rPr>
            <sz val="9"/>
            <color indexed="81"/>
            <rFont val="Tahoma"/>
            <family val="2"/>
          </rPr>
          <t>Aantal niet gevulde cellen in deze kolom</t>
        </r>
      </text>
    </comment>
    <comment ref="BL2" authorId="0" shapeId="0" xr:uid="{00000000-0006-0000-0000-00002A000000}">
      <text>
        <r>
          <rPr>
            <sz val="9"/>
            <color indexed="81"/>
            <rFont val="Tahoma"/>
            <family val="2"/>
          </rPr>
          <t>Aantal niet gevulde cellen in deze kolom</t>
        </r>
      </text>
    </comment>
    <comment ref="BM2" authorId="0" shapeId="0" xr:uid="{00000000-0006-0000-0000-00002B000000}">
      <text>
        <r>
          <rPr>
            <sz val="9"/>
            <color indexed="81"/>
            <rFont val="Tahoma"/>
            <family val="2"/>
          </rPr>
          <t>Aantal niet gevulde cellen in deze kolom</t>
        </r>
      </text>
    </comment>
    <comment ref="BN2" authorId="0" shapeId="0" xr:uid="{00000000-0006-0000-0000-00002C000000}">
      <text>
        <r>
          <rPr>
            <sz val="9"/>
            <color indexed="81"/>
            <rFont val="Tahoma"/>
            <family val="2"/>
          </rPr>
          <t>Aantal niet gevulde cellen in deze kolom</t>
        </r>
      </text>
    </comment>
    <comment ref="BO2" authorId="0" shapeId="0" xr:uid="{00000000-0006-0000-0000-00002D000000}">
      <text>
        <r>
          <rPr>
            <sz val="9"/>
            <color indexed="81"/>
            <rFont val="Tahoma"/>
            <family val="2"/>
          </rPr>
          <t>Aantal niet gevulde cellen in deze kolom</t>
        </r>
      </text>
    </comment>
    <comment ref="BP2" authorId="0" shapeId="0" xr:uid="{00000000-0006-0000-0000-00002E000000}">
      <text>
        <r>
          <rPr>
            <sz val="9"/>
            <color indexed="81"/>
            <rFont val="Tahoma"/>
            <family val="2"/>
          </rPr>
          <t>Aantal niet gevulde cellen in deze kolom</t>
        </r>
      </text>
    </comment>
    <comment ref="BQ2" authorId="0" shapeId="0" xr:uid="{00000000-0006-0000-0000-00002F000000}">
      <text>
        <r>
          <rPr>
            <sz val="9"/>
            <color indexed="81"/>
            <rFont val="Tahoma"/>
            <family val="2"/>
          </rPr>
          <t>Aantal niet gevulde cellen in deze kolom</t>
        </r>
      </text>
    </comment>
    <comment ref="BR2" authorId="0" shapeId="0" xr:uid="{00000000-0006-0000-0000-000030000000}">
      <text>
        <r>
          <rPr>
            <sz val="9"/>
            <color indexed="81"/>
            <rFont val="Tahoma"/>
            <family val="2"/>
          </rPr>
          <t>Aantal niet gevulde cellen in deze kolom</t>
        </r>
      </text>
    </comment>
    <comment ref="BS2" authorId="0" shapeId="0" xr:uid="{00000000-0006-0000-0000-000031000000}">
      <text>
        <r>
          <rPr>
            <sz val="9"/>
            <color indexed="81"/>
            <rFont val="Tahoma"/>
            <family val="2"/>
          </rPr>
          <t>Aantal niet gevulde cellen in deze kolom</t>
        </r>
      </text>
    </comment>
    <comment ref="BT2" authorId="0" shapeId="0" xr:uid="{00000000-0006-0000-0000-000032000000}">
      <text>
        <r>
          <rPr>
            <sz val="9"/>
            <color indexed="81"/>
            <rFont val="Tahoma"/>
            <family val="2"/>
          </rPr>
          <t>Aantal niet gevulde cellen in deze kolom</t>
        </r>
      </text>
    </comment>
    <comment ref="BU2" authorId="0" shapeId="0" xr:uid="{00000000-0006-0000-0000-000033000000}">
      <text>
        <r>
          <rPr>
            <sz val="9"/>
            <color indexed="81"/>
            <rFont val="Tahoma"/>
            <family val="2"/>
          </rPr>
          <t>Aantal niet gevulde cellen in deze kolom</t>
        </r>
      </text>
    </comment>
    <comment ref="BV2" authorId="0" shapeId="0" xr:uid="{00000000-0006-0000-0000-000034000000}">
      <text>
        <r>
          <rPr>
            <sz val="9"/>
            <color indexed="81"/>
            <rFont val="Tahoma"/>
            <family val="2"/>
          </rPr>
          <t>Aantal niet gevulde cellen in deze kolom</t>
        </r>
      </text>
    </comment>
    <comment ref="BW2" authorId="0" shapeId="0" xr:uid="{00000000-0006-0000-0000-000035000000}">
      <text>
        <r>
          <rPr>
            <sz val="9"/>
            <color indexed="81"/>
            <rFont val="Tahoma"/>
            <family val="2"/>
          </rPr>
          <t>Aantal niet gevulde cellen in deze kolom</t>
        </r>
      </text>
    </comment>
    <comment ref="BX2" authorId="0" shapeId="0" xr:uid="{00000000-0006-0000-0000-000036000000}">
      <text>
        <r>
          <rPr>
            <sz val="9"/>
            <color indexed="81"/>
            <rFont val="Tahoma"/>
            <family val="2"/>
          </rPr>
          <t>Aantal niet gevulde cellen in deze kolom</t>
        </r>
      </text>
    </comment>
    <comment ref="BY2" authorId="0" shapeId="0" xr:uid="{00000000-0006-0000-0000-000037000000}">
      <text>
        <r>
          <rPr>
            <sz val="9"/>
            <color indexed="81"/>
            <rFont val="Tahoma"/>
            <family val="2"/>
          </rPr>
          <t>Aantal niet gevulde cellen in deze kolom</t>
        </r>
      </text>
    </comment>
    <comment ref="BZ2" authorId="0" shapeId="0" xr:uid="{00000000-0006-0000-0000-000038000000}">
      <text>
        <r>
          <rPr>
            <sz val="9"/>
            <color indexed="81"/>
            <rFont val="Tahoma"/>
            <family val="2"/>
          </rPr>
          <t>Aantal niet gevulde cellen in deze kolom</t>
        </r>
      </text>
    </comment>
    <comment ref="CA2" authorId="0" shapeId="0" xr:uid="{00000000-0006-0000-0000-000039000000}">
      <text>
        <r>
          <rPr>
            <sz val="9"/>
            <color indexed="81"/>
            <rFont val="Tahoma"/>
            <family val="2"/>
          </rPr>
          <t>Aantal niet gevulde cellen in deze kolom</t>
        </r>
      </text>
    </comment>
    <comment ref="CB2" authorId="0" shapeId="0" xr:uid="{00000000-0006-0000-0000-00003A000000}">
      <text>
        <r>
          <rPr>
            <sz val="9"/>
            <color indexed="81"/>
            <rFont val="Tahoma"/>
            <family val="2"/>
          </rPr>
          <t>Aantal niet gevulde cellen in deze kolom</t>
        </r>
      </text>
    </comment>
    <comment ref="CC2" authorId="0" shapeId="0" xr:uid="{00000000-0006-0000-0000-00003B000000}">
      <text>
        <r>
          <rPr>
            <sz val="9"/>
            <color indexed="81"/>
            <rFont val="Tahoma"/>
            <family val="2"/>
          </rPr>
          <t>Aantal niet gevulde cellen in deze kolom</t>
        </r>
      </text>
    </comment>
    <comment ref="CD2" authorId="0" shapeId="0" xr:uid="{00000000-0006-0000-0000-00003C000000}">
      <text>
        <r>
          <rPr>
            <sz val="9"/>
            <color indexed="81"/>
            <rFont val="Tahoma"/>
            <family val="2"/>
          </rPr>
          <t>Aantal niet gevulde cellen in deze kolom</t>
        </r>
      </text>
    </comment>
    <comment ref="CE2" authorId="0" shapeId="0" xr:uid="{00000000-0006-0000-0000-00003D000000}">
      <text>
        <r>
          <rPr>
            <sz val="9"/>
            <color indexed="81"/>
            <rFont val="Tahoma"/>
            <family val="2"/>
          </rPr>
          <t>Aantal niet gevulde cellen in deze kolom</t>
        </r>
      </text>
    </comment>
    <comment ref="CF2" authorId="0" shapeId="0" xr:uid="{00000000-0006-0000-0000-00003E000000}">
      <text>
        <r>
          <rPr>
            <sz val="9"/>
            <color indexed="81"/>
            <rFont val="Tahoma"/>
            <family val="2"/>
          </rPr>
          <t>Aantal niet gevulde cellen in deze kolom</t>
        </r>
      </text>
    </comment>
    <comment ref="CG2" authorId="0" shapeId="0" xr:uid="{00000000-0006-0000-0000-00003F000000}">
      <text>
        <r>
          <rPr>
            <sz val="9"/>
            <color indexed="81"/>
            <rFont val="Tahoma"/>
            <family val="2"/>
          </rPr>
          <t>Aantal niet gevulde cellen in deze kolom</t>
        </r>
      </text>
    </comment>
    <comment ref="CH2" authorId="0" shapeId="0" xr:uid="{00000000-0006-0000-0000-000040000000}">
      <text>
        <r>
          <rPr>
            <sz val="9"/>
            <color indexed="81"/>
            <rFont val="Tahoma"/>
            <family val="2"/>
          </rPr>
          <t>Aantal niet gevulde cellen in deze kolom</t>
        </r>
      </text>
    </comment>
    <comment ref="CI2" authorId="0" shapeId="0" xr:uid="{00000000-0006-0000-0000-000041000000}">
      <text>
        <r>
          <rPr>
            <sz val="9"/>
            <color indexed="81"/>
            <rFont val="Tahoma"/>
            <family val="2"/>
          </rPr>
          <t>Aantal niet gevulde cellen in deze kolom</t>
        </r>
      </text>
    </comment>
    <comment ref="CJ2" authorId="0" shapeId="0" xr:uid="{00000000-0006-0000-0000-000042000000}">
      <text>
        <r>
          <rPr>
            <sz val="9"/>
            <color indexed="81"/>
            <rFont val="Tahoma"/>
            <family val="2"/>
          </rPr>
          <t>Aantal niet gevulde cellen in deze kolom</t>
        </r>
      </text>
    </comment>
    <comment ref="CK2" authorId="0" shapeId="0" xr:uid="{00000000-0006-0000-0000-000043000000}">
      <text>
        <r>
          <rPr>
            <sz val="9"/>
            <color indexed="81"/>
            <rFont val="Tahoma"/>
            <family val="2"/>
          </rPr>
          <t>Aantal niet gevulde cellen in deze kolom</t>
        </r>
      </text>
    </comment>
    <comment ref="CL2" authorId="0" shapeId="0" xr:uid="{00000000-0006-0000-0000-000044000000}">
      <text>
        <r>
          <rPr>
            <sz val="9"/>
            <color indexed="81"/>
            <rFont val="Tahoma"/>
            <family val="2"/>
          </rPr>
          <t>Aantal niet gevulde cellen in deze kolom</t>
        </r>
      </text>
    </comment>
    <comment ref="CM2" authorId="0" shapeId="0" xr:uid="{00000000-0006-0000-0000-000045000000}">
      <text>
        <r>
          <rPr>
            <sz val="9"/>
            <color indexed="81"/>
            <rFont val="Tahoma"/>
            <family val="2"/>
          </rPr>
          <t>Aantal niet gevulde cellen in deze kolom</t>
        </r>
      </text>
    </comment>
    <comment ref="A3" authorId="0" shapeId="0" xr:uid="{00000000-0006-0000-0000-000046000000}">
      <text>
        <r>
          <rPr>
            <sz val="9"/>
            <color indexed="81"/>
            <rFont val="Tahoma"/>
            <family val="2"/>
          </rPr>
          <t>Aantal gevulde cellen in deze kolom</t>
        </r>
      </text>
    </comment>
    <comment ref="B3" authorId="0" shapeId="0" xr:uid="{00000000-0006-0000-0000-000047000000}">
      <text>
        <r>
          <rPr>
            <sz val="9"/>
            <color indexed="81"/>
            <rFont val="Tahoma"/>
            <family val="2"/>
          </rPr>
          <t>Aantal gevulde cellen in deze kolom</t>
        </r>
      </text>
    </comment>
    <comment ref="C3" authorId="0" shapeId="0" xr:uid="{00000000-0006-0000-0000-000048000000}">
      <text>
        <r>
          <rPr>
            <sz val="9"/>
            <color indexed="81"/>
            <rFont val="Tahoma"/>
            <family val="2"/>
          </rPr>
          <t>Aantal gevulde cellen in deze kolom</t>
        </r>
      </text>
    </comment>
    <comment ref="D3" authorId="0" shapeId="0" xr:uid="{00000000-0006-0000-0000-000049000000}">
      <text>
        <r>
          <rPr>
            <sz val="9"/>
            <color indexed="81"/>
            <rFont val="Tahoma"/>
            <family val="2"/>
          </rPr>
          <t>Aantal gevulde cellen in deze kolom</t>
        </r>
      </text>
    </comment>
    <comment ref="E3" authorId="0" shapeId="0" xr:uid="{00000000-0006-0000-0000-00004A000000}">
      <text>
        <r>
          <rPr>
            <sz val="9"/>
            <color indexed="81"/>
            <rFont val="Tahoma"/>
            <family val="2"/>
          </rPr>
          <t>Aantal gevulde cellen in deze kolom</t>
        </r>
      </text>
    </comment>
    <comment ref="F3" authorId="0" shapeId="0" xr:uid="{00000000-0006-0000-0000-00004B000000}">
      <text>
        <r>
          <rPr>
            <sz val="9"/>
            <color indexed="81"/>
            <rFont val="Tahoma"/>
            <family val="2"/>
          </rPr>
          <t>Aantal gevulde cellen in deze kolom</t>
        </r>
      </text>
    </comment>
    <comment ref="G3" authorId="0" shapeId="0" xr:uid="{00000000-0006-0000-0000-00004C000000}">
      <text>
        <r>
          <rPr>
            <sz val="9"/>
            <color indexed="81"/>
            <rFont val="Tahoma"/>
            <family val="2"/>
          </rPr>
          <t>Aantal gevulde cellen in deze kolom</t>
        </r>
      </text>
    </comment>
    <comment ref="H3" authorId="0" shapeId="0" xr:uid="{00000000-0006-0000-0000-00004D000000}">
      <text>
        <r>
          <rPr>
            <sz val="9"/>
            <color indexed="81"/>
            <rFont val="Tahoma"/>
            <family val="2"/>
          </rPr>
          <t>Aantal gevulde cellen in deze kolom</t>
        </r>
      </text>
    </comment>
    <comment ref="I3" authorId="0" shapeId="0" xr:uid="{00000000-0006-0000-0000-00004E000000}">
      <text>
        <r>
          <rPr>
            <sz val="9"/>
            <color indexed="81"/>
            <rFont val="Tahoma"/>
            <family val="2"/>
          </rPr>
          <t>Aantal gevulde cellen in deze kolom</t>
        </r>
      </text>
    </comment>
    <comment ref="J3" authorId="0" shapeId="0" xr:uid="{00000000-0006-0000-0000-00004F000000}">
      <text>
        <r>
          <rPr>
            <sz val="9"/>
            <color indexed="81"/>
            <rFont val="Tahoma"/>
            <family val="2"/>
          </rPr>
          <t>Aantal gevulde cellen in deze kolom</t>
        </r>
      </text>
    </comment>
    <comment ref="K3" authorId="0" shapeId="0" xr:uid="{00000000-0006-0000-0000-000050000000}">
      <text>
        <r>
          <rPr>
            <sz val="9"/>
            <color indexed="81"/>
            <rFont val="Tahoma"/>
            <family val="2"/>
          </rPr>
          <t>Aantal gevulde cellen in deze kolom</t>
        </r>
      </text>
    </comment>
    <comment ref="L3" authorId="0" shapeId="0" xr:uid="{00000000-0006-0000-0000-000051000000}">
      <text>
        <r>
          <rPr>
            <sz val="9"/>
            <color indexed="81"/>
            <rFont val="Tahoma"/>
            <family val="2"/>
          </rPr>
          <t>Aantal gevulde cellen in deze kolom</t>
        </r>
      </text>
    </comment>
    <comment ref="M3" authorId="0" shapeId="0" xr:uid="{00000000-0006-0000-0000-000052000000}">
      <text>
        <r>
          <rPr>
            <sz val="9"/>
            <color indexed="81"/>
            <rFont val="Tahoma"/>
            <family val="2"/>
          </rPr>
          <t>Aantal gevulde cellen in deze kolom</t>
        </r>
      </text>
    </comment>
    <comment ref="P3" authorId="0" shapeId="0" xr:uid="{00000000-0006-0000-0000-000053000000}">
      <text>
        <r>
          <rPr>
            <sz val="9"/>
            <color indexed="81"/>
            <rFont val="Tahoma"/>
            <family val="2"/>
          </rPr>
          <t>Aantal gevulde cellen in deze kolom</t>
        </r>
      </text>
    </comment>
    <comment ref="Q3" authorId="0" shapeId="0" xr:uid="{00000000-0006-0000-0000-000054000000}">
      <text>
        <r>
          <rPr>
            <sz val="9"/>
            <color indexed="81"/>
            <rFont val="Tahoma"/>
            <family val="2"/>
          </rPr>
          <t>Aantal gevulde cellen in deze kolom</t>
        </r>
      </text>
    </comment>
    <comment ref="R3" authorId="0" shapeId="0" xr:uid="{00000000-0006-0000-0000-000055000000}">
      <text>
        <r>
          <rPr>
            <sz val="9"/>
            <color indexed="81"/>
            <rFont val="Tahoma"/>
            <family val="2"/>
          </rPr>
          <t>Aantal gevulde cellen in deze kolom</t>
        </r>
      </text>
    </comment>
    <comment ref="S3" authorId="0" shapeId="0" xr:uid="{00000000-0006-0000-0000-000056000000}">
      <text>
        <r>
          <rPr>
            <sz val="9"/>
            <color indexed="81"/>
            <rFont val="Tahoma"/>
            <family val="2"/>
          </rPr>
          <t>Aantal gevulde cellen in deze kolom</t>
        </r>
      </text>
    </comment>
    <comment ref="T3" authorId="0" shapeId="0" xr:uid="{00000000-0006-0000-0000-000057000000}">
      <text>
        <r>
          <rPr>
            <sz val="9"/>
            <color indexed="81"/>
            <rFont val="Tahoma"/>
            <family val="2"/>
          </rPr>
          <t>Aantal gevulde cellen in deze kolom</t>
        </r>
      </text>
    </comment>
    <comment ref="U3" authorId="0" shapeId="0" xr:uid="{00000000-0006-0000-0000-000058000000}">
      <text>
        <r>
          <rPr>
            <sz val="9"/>
            <color indexed="81"/>
            <rFont val="Tahoma"/>
            <family val="2"/>
          </rPr>
          <t>Aantal gevulde cellen in deze kolom</t>
        </r>
      </text>
    </comment>
    <comment ref="V3" authorId="0" shapeId="0" xr:uid="{00000000-0006-0000-0000-000059000000}">
      <text>
        <r>
          <rPr>
            <sz val="9"/>
            <color indexed="81"/>
            <rFont val="Tahoma"/>
            <family val="2"/>
          </rPr>
          <t>Aantal gevulde cellen in deze kolom</t>
        </r>
      </text>
    </comment>
    <comment ref="W3" authorId="0" shapeId="0" xr:uid="{00000000-0006-0000-0000-00005A000000}">
      <text>
        <r>
          <rPr>
            <sz val="9"/>
            <color indexed="81"/>
            <rFont val="Tahoma"/>
            <family val="2"/>
          </rPr>
          <t>Aantal gevulde cellen in deze kolom</t>
        </r>
      </text>
    </comment>
    <comment ref="X3" authorId="0" shapeId="0" xr:uid="{00000000-0006-0000-0000-00005B000000}">
      <text>
        <r>
          <rPr>
            <sz val="9"/>
            <color indexed="81"/>
            <rFont val="Tahoma"/>
            <family val="2"/>
          </rPr>
          <t>Aantal gevulde cellen in deze kolom</t>
        </r>
      </text>
    </comment>
    <comment ref="Y3" authorId="0" shapeId="0" xr:uid="{00000000-0006-0000-0000-00005C000000}">
      <text>
        <r>
          <rPr>
            <sz val="9"/>
            <color indexed="81"/>
            <rFont val="Tahoma"/>
            <family val="2"/>
          </rPr>
          <t>Aantal gevulde cellen in deze kolom</t>
        </r>
      </text>
    </comment>
    <comment ref="Z3" authorId="0" shapeId="0" xr:uid="{00000000-0006-0000-0000-00005D000000}">
      <text>
        <r>
          <rPr>
            <sz val="9"/>
            <color indexed="81"/>
            <rFont val="Tahoma"/>
            <family val="2"/>
          </rPr>
          <t>Aantal gevulde cellen in deze kolom</t>
        </r>
      </text>
    </comment>
    <comment ref="AI3" authorId="0" shapeId="0" xr:uid="{00000000-0006-0000-0000-00005E000000}">
      <text>
        <r>
          <rPr>
            <sz val="9"/>
            <color indexed="81"/>
            <rFont val="Tahoma"/>
            <family val="2"/>
          </rPr>
          <t>Aantal gevulde cellen in deze kolom</t>
        </r>
      </text>
    </comment>
    <comment ref="AJ3" authorId="0" shapeId="0" xr:uid="{00000000-0006-0000-0000-00005F000000}">
      <text>
        <r>
          <rPr>
            <sz val="9"/>
            <color indexed="81"/>
            <rFont val="Tahoma"/>
            <family val="2"/>
          </rPr>
          <t>Aantal gevulde cellen in deze kolom</t>
        </r>
      </text>
    </comment>
    <comment ref="AK3" authorId="0" shapeId="0" xr:uid="{00000000-0006-0000-0000-000060000000}">
      <text>
        <r>
          <rPr>
            <sz val="9"/>
            <color indexed="81"/>
            <rFont val="Tahoma"/>
            <family val="2"/>
          </rPr>
          <t>Aantal gevulde cellen in deze kolom</t>
        </r>
      </text>
    </comment>
    <comment ref="AT3" authorId="0" shapeId="0" xr:uid="{00000000-0006-0000-0000-000061000000}">
      <text>
        <r>
          <rPr>
            <sz val="9"/>
            <color indexed="81"/>
            <rFont val="Tahoma"/>
            <family val="2"/>
          </rPr>
          <t>Aantal gevulde cellen in deze kolom</t>
        </r>
      </text>
    </comment>
    <comment ref="AU3" authorId="0" shapeId="0" xr:uid="{00000000-0006-0000-0000-000062000000}">
      <text>
        <r>
          <rPr>
            <sz val="9"/>
            <color indexed="81"/>
            <rFont val="Tahoma"/>
            <family val="2"/>
          </rPr>
          <t>Aantal gevulde cellen in deze kolom</t>
        </r>
      </text>
    </comment>
    <comment ref="AV3" authorId="0" shapeId="0" xr:uid="{00000000-0006-0000-0000-000063000000}">
      <text>
        <r>
          <rPr>
            <sz val="9"/>
            <color indexed="81"/>
            <rFont val="Tahoma"/>
            <family val="2"/>
          </rPr>
          <t>Aantal gevulde cellen in deze kolom</t>
        </r>
      </text>
    </comment>
    <comment ref="AY3" authorId="0" shapeId="0" xr:uid="{00000000-0006-0000-0000-000064000000}">
      <text>
        <r>
          <rPr>
            <sz val="9"/>
            <color indexed="81"/>
            <rFont val="Tahoma"/>
            <family val="2"/>
          </rPr>
          <t>Aantal gevulde cellen in deze kolom</t>
        </r>
      </text>
    </comment>
    <comment ref="AZ3" authorId="0" shapeId="0" xr:uid="{00000000-0006-0000-0000-000065000000}">
      <text>
        <r>
          <rPr>
            <sz val="9"/>
            <color indexed="81"/>
            <rFont val="Tahoma"/>
            <family val="2"/>
          </rPr>
          <t>Aantal gevulde cellen in deze kolom</t>
        </r>
      </text>
    </comment>
    <comment ref="BA3" authorId="0" shapeId="0" xr:uid="{00000000-0006-0000-0000-000066000000}">
      <text>
        <r>
          <rPr>
            <sz val="9"/>
            <color indexed="81"/>
            <rFont val="Tahoma"/>
            <family val="2"/>
          </rPr>
          <t>Aantal gevulde cellen in deze kolom</t>
        </r>
      </text>
    </comment>
    <comment ref="BB3" authorId="0" shapeId="0" xr:uid="{00000000-0006-0000-0000-000067000000}">
      <text>
        <r>
          <rPr>
            <sz val="9"/>
            <color indexed="81"/>
            <rFont val="Tahoma"/>
            <family val="2"/>
          </rPr>
          <t>Aantal gevulde cellen in deze kolom</t>
        </r>
      </text>
    </comment>
    <comment ref="BC3" authorId="0" shapeId="0" xr:uid="{00000000-0006-0000-0000-000068000000}">
      <text>
        <r>
          <rPr>
            <sz val="9"/>
            <color indexed="81"/>
            <rFont val="Tahoma"/>
            <family val="2"/>
          </rPr>
          <t>Aantal gevulde cellen in deze kolom</t>
        </r>
      </text>
    </comment>
    <comment ref="BD3" authorId="0" shapeId="0" xr:uid="{00000000-0006-0000-0000-000069000000}">
      <text>
        <r>
          <rPr>
            <sz val="9"/>
            <color indexed="81"/>
            <rFont val="Tahoma"/>
            <family val="2"/>
          </rPr>
          <t>Aantal gevulde cellen in deze kolom</t>
        </r>
      </text>
    </comment>
    <comment ref="BE3" authorId="0" shapeId="0" xr:uid="{00000000-0006-0000-0000-00006A000000}">
      <text>
        <r>
          <rPr>
            <sz val="9"/>
            <color indexed="81"/>
            <rFont val="Tahoma"/>
            <family val="2"/>
          </rPr>
          <t>Aantal gevulde cellen in deze kolom</t>
        </r>
      </text>
    </comment>
    <comment ref="BF3" authorId="0" shapeId="0" xr:uid="{00000000-0006-0000-0000-00006B000000}">
      <text>
        <r>
          <rPr>
            <sz val="9"/>
            <color indexed="81"/>
            <rFont val="Tahoma"/>
            <family val="2"/>
          </rPr>
          <t>Aantal gevulde cellen in deze kolom</t>
        </r>
      </text>
    </comment>
    <comment ref="BG3" authorId="0" shapeId="0" xr:uid="{00000000-0006-0000-0000-00006C000000}">
      <text>
        <r>
          <rPr>
            <sz val="9"/>
            <color indexed="81"/>
            <rFont val="Tahoma"/>
            <family val="2"/>
          </rPr>
          <t>Aantal gevulde cellen in deze kolom</t>
        </r>
      </text>
    </comment>
    <comment ref="BI3" authorId="0" shapeId="0" xr:uid="{00000000-0006-0000-0000-00006D000000}">
      <text>
        <r>
          <rPr>
            <sz val="9"/>
            <color indexed="81"/>
            <rFont val="Tahoma"/>
            <family val="2"/>
          </rPr>
          <t>Aantal gevulde cellen in deze kolom</t>
        </r>
      </text>
    </comment>
    <comment ref="BK3" authorId="0" shapeId="0" xr:uid="{00000000-0006-0000-0000-00006E000000}">
      <text>
        <r>
          <rPr>
            <sz val="9"/>
            <color indexed="81"/>
            <rFont val="Tahoma"/>
            <family val="2"/>
          </rPr>
          <t>Aantal gevulde cellen in deze kolom</t>
        </r>
      </text>
    </comment>
    <comment ref="BL3" authorId="0" shapeId="0" xr:uid="{00000000-0006-0000-0000-00006F000000}">
      <text>
        <r>
          <rPr>
            <sz val="9"/>
            <color indexed="81"/>
            <rFont val="Tahoma"/>
            <family val="2"/>
          </rPr>
          <t>Aantal gevulde cellen in deze kolom</t>
        </r>
      </text>
    </comment>
    <comment ref="BM3" authorId="0" shapeId="0" xr:uid="{00000000-0006-0000-0000-000070000000}">
      <text>
        <r>
          <rPr>
            <sz val="9"/>
            <color indexed="81"/>
            <rFont val="Tahoma"/>
            <family val="2"/>
          </rPr>
          <t>Aantal gevulde cellen in deze kolom</t>
        </r>
      </text>
    </comment>
    <comment ref="BN3" authorId="0" shapeId="0" xr:uid="{00000000-0006-0000-0000-000071000000}">
      <text>
        <r>
          <rPr>
            <sz val="9"/>
            <color indexed="81"/>
            <rFont val="Tahoma"/>
            <family val="2"/>
          </rPr>
          <t>Aantal gevulde cellen in deze kolom</t>
        </r>
      </text>
    </comment>
    <comment ref="BO3" authorId="0" shapeId="0" xr:uid="{00000000-0006-0000-0000-000072000000}">
      <text>
        <r>
          <rPr>
            <sz val="9"/>
            <color indexed="81"/>
            <rFont val="Tahoma"/>
            <family val="2"/>
          </rPr>
          <t>Aantal gevulde cellen in deze kolom</t>
        </r>
      </text>
    </comment>
    <comment ref="BP3" authorId="0" shapeId="0" xr:uid="{00000000-0006-0000-0000-000073000000}">
      <text>
        <r>
          <rPr>
            <sz val="9"/>
            <color indexed="81"/>
            <rFont val="Tahoma"/>
            <family val="2"/>
          </rPr>
          <t>Aantal gevulde cellen in deze kolom</t>
        </r>
      </text>
    </comment>
    <comment ref="BQ3" authorId="0" shapeId="0" xr:uid="{00000000-0006-0000-0000-000074000000}">
      <text>
        <r>
          <rPr>
            <sz val="9"/>
            <color indexed="81"/>
            <rFont val="Tahoma"/>
            <family val="2"/>
          </rPr>
          <t>Aantal gevulde cellen in deze kolom</t>
        </r>
      </text>
    </comment>
    <comment ref="BR3" authorId="0" shapeId="0" xr:uid="{00000000-0006-0000-0000-000075000000}">
      <text>
        <r>
          <rPr>
            <sz val="9"/>
            <color indexed="81"/>
            <rFont val="Tahoma"/>
            <family val="2"/>
          </rPr>
          <t>Aantal gevulde cellen in deze kolom</t>
        </r>
      </text>
    </comment>
    <comment ref="BS3" authorId="0" shapeId="0" xr:uid="{00000000-0006-0000-0000-000076000000}">
      <text>
        <r>
          <rPr>
            <sz val="9"/>
            <color indexed="81"/>
            <rFont val="Tahoma"/>
            <family val="2"/>
          </rPr>
          <t>Aantal gevulde cellen in deze kolom</t>
        </r>
      </text>
    </comment>
    <comment ref="BT3" authorId="0" shapeId="0" xr:uid="{00000000-0006-0000-0000-000077000000}">
      <text>
        <r>
          <rPr>
            <sz val="9"/>
            <color indexed="81"/>
            <rFont val="Tahoma"/>
            <family val="2"/>
          </rPr>
          <t>Aantal gevulde cellen in deze kolom</t>
        </r>
      </text>
    </comment>
    <comment ref="BU3" authorId="0" shapeId="0" xr:uid="{00000000-0006-0000-0000-000078000000}">
      <text>
        <r>
          <rPr>
            <sz val="9"/>
            <color indexed="81"/>
            <rFont val="Tahoma"/>
            <family val="2"/>
          </rPr>
          <t>Aantal gevulde cellen in deze kolom</t>
        </r>
      </text>
    </comment>
    <comment ref="BV3" authorId="0" shapeId="0" xr:uid="{00000000-0006-0000-0000-000079000000}">
      <text>
        <r>
          <rPr>
            <sz val="9"/>
            <color indexed="81"/>
            <rFont val="Tahoma"/>
            <family val="2"/>
          </rPr>
          <t>Aantal gevulde cellen in deze kolom</t>
        </r>
      </text>
    </comment>
    <comment ref="BW3" authorId="0" shapeId="0" xr:uid="{00000000-0006-0000-0000-00007A000000}">
      <text>
        <r>
          <rPr>
            <sz val="9"/>
            <color indexed="81"/>
            <rFont val="Tahoma"/>
            <family val="2"/>
          </rPr>
          <t>Aantal gevulde cellen in deze kolom</t>
        </r>
      </text>
    </comment>
    <comment ref="BX3" authorId="0" shapeId="0" xr:uid="{00000000-0006-0000-0000-00007B000000}">
      <text>
        <r>
          <rPr>
            <sz val="9"/>
            <color indexed="81"/>
            <rFont val="Tahoma"/>
            <family val="2"/>
          </rPr>
          <t>Aantal gevulde cellen in deze kolom</t>
        </r>
      </text>
    </comment>
    <comment ref="BY3" authorId="0" shapeId="0" xr:uid="{00000000-0006-0000-0000-00007C000000}">
      <text>
        <r>
          <rPr>
            <sz val="9"/>
            <color indexed="81"/>
            <rFont val="Tahoma"/>
            <family val="2"/>
          </rPr>
          <t>Aantal gevulde cellen in deze kolom</t>
        </r>
      </text>
    </comment>
    <comment ref="BZ3" authorId="0" shapeId="0" xr:uid="{00000000-0006-0000-0000-00007D000000}">
      <text>
        <r>
          <rPr>
            <sz val="9"/>
            <color indexed="81"/>
            <rFont val="Tahoma"/>
            <family val="2"/>
          </rPr>
          <t>Aantal gevulde cellen in deze kolom</t>
        </r>
      </text>
    </comment>
    <comment ref="CA3" authorId="0" shapeId="0" xr:uid="{00000000-0006-0000-0000-00007E000000}">
      <text>
        <r>
          <rPr>
            <sz val="9"/>
            <color indexed="81"/>
            <rFont val="Tahoma"/>
            <family val="2"/>
          </rPr>
          <t>Aantal gevulde cellen in deze kolom</t>
        </r>
      </text>
    </comment>
    <comment ref="CB3" authorId="0" shapeId="0" xr:uid="{00000000-0006-0000-0000-00007F000000}">
      <text>
        <r>
          <rPr>
            <sz val="9"/>
            <color indexed="81"/>
            <rFont val="Tahoma"/>
            <family val="2"/>
          </rPr>
          <t>Aantal gevulde cellen in deze kolom</t>
        </r>
      </text>
    </comment>
    <comment ref="CC3" authorId="0" shapeId="0" xr:uid="{00000000-0006-0000-0000-000080000000}">
      <text>
        <r>
          <rPr>
            <sz val="9"/>
            <color indexed="81"/>
            <rFont val="Tahoma"/>
            <family val="2"/>
          </rPr>
          <t>Aantal gevulde cellen in deze kolom</t>
        </r>
      </text>
    </comment>
    <comment ref="CD3" authorId="0" shapeId="0" xr:uid="{00000000-0006-0000-0000-000081000000}">
      <text>
        <r>
          <rPr>
            <sz val="9"/>
            <color indexed="81"/>
            <rFont val="Tahoma"/>
            <family val="2"/>
          </rPr>
          <t>Aantal gevulde cellen in deze kolom</t>
        </r>
      </text>
    </comment>
    <comment ref="CE3" authorId="0" shapeId="0" xr:uid="{00000000-0006-0000-0000-000082000000}">
      <text>
        <r>
          <rPr>
            <sz val="9"/>
            <color indexed="81"/>
            <rFont val="Tahoma"/>
            <family val="2"/>
          </rPr>
          <t>Aantal gevulde cellen in deze kolom</t>
        </r>
      </text>
    </comment>
    <comment ref="CF3" authorId="0" shapeId="0" xr:uid="{00000000-0006-0000-0000-000083000000}">
      <text>
        <r>
          <rPr>
            <sz val="9"/>
            <color indexed="81"/>
            <rFont val="Tahoma"/>
            <family val="2"/>
          </rPr>
          <t>Aantal gevulde cellen in deze kolom</t>
        </r>
      </text>
    </comment>
    <comment ref="CG3" authorId="0" shapeId="0" xr:uid="{00000000-0006-0000-0000-000084000000}">
      <text>
        <r>
          <rPr>
            <sz val="9"/>
            <color indexed="81"/>
            <rFont val="Tahoma"/>
            <family val="2"/>
          </rPr>
          <t>Aantal gevulde cellen in deze kolom</t>
        </r>
      </text>
    </comment>
    <comment ref="CH3" authorId="0" shapeId="0" xr:uid="{00000000-0006-0000-0000-000085000000}">
      <text>
        <r>
          <rPr>
            <sz val="9"/>
            <color indexed="81"/>
            <rFont val="Tahoma"/>
            <family val="2"/>
          </rPr>
          <t>Aantal gevulde cellen in deze kolom</t>
        </r>
      </text>
    </comment>
    <comment ref="CI3" authorId="0" shapeId="0" xr:uid="{00000000-0006-0000-0000-000086000000}">
      <text>
        <r>
          <rPr>
            <sz val="9"/>
            <color indexed="81"/>
            <rFont val="Tahoma"/>
            <family val="2"/>
          </rPr>
          <t>Aantal gevulde cellen in deze kolom</t>
        </r>
      </text>
    </comment>
    <comment ref="CJ3" authorId="0" shapeId="0" xr:uid="{00000000-0006-0000-0000-000087000000}">
      <text>
        <r>
          <rPr>
            <sz val="9"/>
            <color indexed="81"/>
            <rFont val="Tahoma"/>
            <family val="2"/>
          </rPr>
          <t>Aantal gevulde cellen in deze kolom</t>
        </r>
      </text>
    </comment>
    <comment ref="CK3" authorId="0" shapeId="0" xr:uid="{00000000-0006-0000-0000-000088000000}">
      <text>
        <r>
          <rPr>
            <sz val="9"/>
            <color indexed="81"/>
            <rFont val="Tahoma"/>
            <family val="2"/>
          </rPr>
          <t>Aantal gevulde cellen in deze kolom</t>
        </r>
      </text>
    </comment>
    <comment ref="CL3" authorId="0" shapeId="0" xr:uid="{00000000-0006-0000-0000-000089000000}">
      <text>
        <r>
          <rPr>
            <sz val="9"/>
            <color indexed="81"/>
            <rFont val="Tahoma"/>
            <family val="2"/>
          </rPr>
          <t>Aantal gevulde cellen in deze kolom</t>
        </r>
      </text>
    </comment>
    <comment ref="CM3" authorId="0" shapeId="0" xr:uid="{00000000-0006-0000-0000-00008A000000}">
      <text>
        <r>
          <rPr>
            <sz val="9"/>
            <color indexed="81"/>
            <rFont val="Tahoma"/>
            <family val="2"/>
          </rPr>
          <t>Aantal gevulde cellen in deze kolom</t>
        </r>
      </text>
    </comment>
  </commentList>
</comments>
</file>

<file path=xl/sharedStrings.xml><?xml version="1.0" encoding="utf-8"?>
<sst xmlns="http://schemas.openxmlformats.org/spreadsheetml/2006/main" count="654" uniqueCount="375">
  <si>
    <t>prijs op aanvraag</t>
  </si>
  <si>
    <t>afhaaladres</t>
  </si>
  <si>
    <t>EHDNR_01</t>
  </si>
  <si>
    <t>BB</t>
  </si>
  <si>
    <t>Per bbag</t>
  </si>
  <si>
    <t>BL</t>
  </si>
  <si>
    <t>Per blik</t>
  </si>
  <si>
    <t>BN</t>
  </si>
  <si>
    <t>Per bundel</t>
  </si>
  <si>
    <t>BR</t>
  </si>
  <si>
    <t>Per blister</t>
  </si>
  <si>
    <t>BU</t>
  </si>
  <si>
    <t>Per bus</t>
  </si>
  <si>
    <t>CA</t>
  </si>
  <si>
    <t>Per can</t>
  </si>
  <si>
    <t>DA</t>
  </si>
  <si>
    <t>Per dag</t>
  </si>
  <si>
    <t>DB</t>
  </si>
  <si>
    <t>Displaybox</t>
  </si>
  <si>
    <t>DO</t>
  </si>
  <si>
    <t>Per doos</t>
  </si>
  <si>
    <t>EM</t>
  </si>
  <si>
    <t>Per emmer</t>
  </si>
  <si>
    <t>FL</t>
  </si>
  <si>
    <t>Per flacon</t>
  </si>
  <si>
    <t>KE</t>
  </si>
  <si>
    <t>Per keer</t>
  </si>
  <si>
    <t>KG</t>
  </si>
  <si>
    <t>Per Kg</t>
  </si>
  <si>
    <t>KO</t>
  </si>
  <si>
    <t>Per koker</t>
  </si>
  <si>
    <t>LT</t>
  </si>
  <si>
    <t>Per Liter</t>
  </si>
  <si>
    <t>M1</t>
  </si>
  <si>
    <t>Per M1</t>
  </si>
  <si>
    <t>M2</t>
  </si>
  <si>
    <t>Per M2</t>
  </si>
  <si>
    <t>M3</t>
  </si>
  <si>
    <t>Per M3</t>
  </si>
  <si>
    <t>MB</t>
  </si>
  <si>
    <t>Per mini-bigbag</t>
  </si>
  <si>
    <t>PA</t>
  </si>
  <si>
    <t>Per pak</t>
  </si>
  <si>
    <t>PL</t>
  </si>
  <si>
    <t>Per plaat</t>
  </si>
  <si>
    <t>PT</t>
  </si>
  <si>
    <t>Per pallet</t>
  </si>
  <si>
    <t>RO</t>
  </si>
  <si>
    <t>Per rol</t>
  </si>
  <si>
    <t>SE</t>
  </si>
  <si>
    <t>Per set</t>
  </si>
  <si>
    <t>SI</t>
  </si>
  <si>
    <t>Per silo</t>
  </si>
  <si>
    <t>SL</t>
  </si>
  <si>
    <t>Per stel</t>
  </si>
  <si>
    <t>ST</t>
  </si>
  <si>
    <t>Per stuk</t>
  </si>
  <si>
    <t>TO</t>
  </si>
  <si>
    <t>Per ton</t>
  </si>
  <si>
    <t>VA</t>
  </si>
  <si>
    <t>Per vat</t>
  </si>
  <si>
    <t>VE</t>
  </si>
  <si>
    <t>Per verpakking</t>
  </si>
  <si>
    <t>ZA</t>
  </si>
  <si>
    <t>Per zak</t>
  </si>
  <si>
    <t>Beschikbaar</t>
  </si>
  <si>
    <t>Beschikbaarheid op aanvraag</t>
  </si>
  <si>
    <t>Uit produktie</t>
  </si>
  <si>
    <t>Vervallen</t>
  </si>
  <si>
    <t>Ja / Nee</t>
  </si>
  <si>
    <t>EHDNR_04</t>
  </si>
  <si>
    <t>DU</t>
  </si>
  <si>
    <t>Per 1000</t>
  </si>
  <si>
    <t>HK</t>
  </si>
  <si>
    <t>Per 100Kg</t>
  </si>
  <si>
    <t>HO</t>
  </si>
  <si>
    <t>Per 100</t>
  </si>
  <si>
    <t>zie tabje prijseenheid</t>
  </si>
  <si>
    <t>EHDNR_02</t>
  </si>
  <si>
    <t>BO</t>
  </si>
  <si>
    <t>Per bok</t>
  </si>
  <si>
    <t>OD</t>
  </si>
  <si>
    <t>Omdoos</t>
  </si>
  <si>
    <t>zie tabje verpakking eenheid</t>
  </si>
  <si>
    <t>de eancode van deze verpakking</t>
  </si>
  <si>
    <t>vervangt artikel</t>
  </si>
  <si>
    <t>prijsgroep leverancier</t>
  </si>
  <si>
    <t xml:space="preserve">indien binnen het aangeleverde assortiment de producten op verschillende locaties afgehaald moet worden, </t>
  </si>
  <si>
    <t>indien dit artikel een vervanger is van een vorig artikel, dan hier het artikelnummer van het vorige artikel vermelden.</t>
  </si>
  <si>
    <t>in euro excl BTW</t>
  </si>
  <si>
    <t>zie tabje beschikbaarheid codes</t>
  </si>
  <si>
    <t>prijzen</t>
  </si>
  <si>
    <t>aantal voorraad eenheden in deze verpakking</t>
  </si>
  <si>
    <t>eigenschap (1)</t>
  </si>
  <si>
    <t>eigenschap (2)</t>
  </si>
  <si>
    <t>eigenschap (3)</t>
  </si>
  <si>
    <t>eigenschap (4)</t>
  </si>
  <si>
    <t>eigenschap (5)</t>
  </si>
  <si>
    <t>eigenschap (6)</t>
  </si>
  <si>
    <t>eigenschap (7)</t>
  </si>
  <si>
    <t>eigenschap (8)</t>
  </si>
  <si>
    <t>eigenschap (9)</t>
  </si>
  <si>
    <t>eigenschap (10)</t>
  </si>
  <si>
    <t>eigenschap (etc.)</t>
  </si>
  <si>
    <t>Korting op bruto prijs in %</t>
  </si>
  <si>
    <t>beschikbaar heidcode</t>
  </si>
  <si>
    <t>media</t>
  </si>
  <si>
    <t>Merk</t>
  </si>
  <si>
    <t>Serie</t>
  </si>
  <si>
    <t>Type</t>
  </si>
  <si>
    <t>Kleur</t>
  </si>
  <si>
    <t>Lengte (mm)</t>
  </si>
  <si>
    <t>Breedte (mm)</t>
  </si>
  <si>
    <t>Dikte / Hoogte / Diameter (mm)</t>
  </si>
  <si>
    <t>bestandsnaam of url afbeelding 1</t>
  </si>
  <si>
    <t>bestandsnaam of url afbeelding 2</t>
  </si>
  <si>
    <t>bestandsnaam of url productinfo</t>
  </si>
  <si>
    <t>bestandnaam of url verwerking instructie</t>
  </si>
  <si>
    <t>bestandsnaam of url DOP</t>
  </si>
  <si>
    <t>bestandnaam url Overige media</t>
  </si>
  <si>
    <t>bestandsnaam of url (internet adres) van de afbeelding van de verwerkingseenheid (bijvoorbeeld een losse schroef)</t>
  </si>
  <si>
    <t>bestandsnaam of url (internet adres)  van de 2e afbeelding</t>
  </si>
  <si>
    <t>Bestandnaam of url (internet adres) productinformatie</t>
  </si>
  <si>
    <t>Bestandnaam of url (internet adres) van overige media</t>
  </si>
  <si>
    <t>Transactiedata</t>
  </si>
  <si>
    <t>Geef hier aan wat het productie is. Indien mogelijk volgens Etim klasse.</t>
  </si>
  <si>
    <t xml:space="preserve">zie tabje voorraadeenheid. </t>
  </si>
  <si>
    <t xml:space="preserve">EANcode van het product (van de eenheid van de omschrijving). </t>
  </si>
  <si>
    <t xml:space="preserve">Uniek artikelnummer van toeleverancier. </t>
  </si>
  <si>
    <t>Intrastat code</t>
  </si>
  <si>
    <t>eigenschap omschrijving (zelf vullen)</t>
  </si>
  <si>
    <r>
      <t xml:space="preserve">eenheid </t>
    </r>
    <r>
      <rPr>
        <sz val="8"/>
        <color theme="1"/>
        <rFont val="Calibri"/>
        <family val="2"/>
        <scheme val="minor"/>
      </rPr>
      <t>(optioneel)</t>
    </r>
  </si>
  <si>
    <t>b.v. materiaal</t>
  </si>
  <si>
    <t>b.v. afwerking</t>
  </si>
  <si>
    <t>b.v. ingangsdatum</t>
  </si>
  <si>
    <t>Dit is een kort verhaaltje over een product dat op de website getoond kan worden op de product detail pagina.</t>
  </si>
  <si>
    <t>artikelnummer leverancier</t>
  </si>
  <si>
    <t>EANcode</t>
  </si>
  <si>
    <t>eenheid eancode</t>
  </si>
  <si>
    <t>Soort product  / Etim klasse</t>
  </si>
  <si>
    <t>Gewicht (kg)</t>
  </si>
  <si>
    <t>prijs eenheid</t>
  </si>
  <si>
    <t>bruto Prijs</t>
  </si>
  <si>
    <t>korting %</t>
  </si>
  <si>
    <t>netto Prijs</t>
  </si>
  <si>
    <t>bestandsnaam of url DUBOkeur certificaat</t>
  </si>
  <si>
    <t>Bestandnaam of url (internet adres) van het DUBOkeur certificaat</t>
  </si>
  <si>
    <t>FSC / PEFC aanduiding</t>
  </si>
  <si>
    <t>Cradle to Cradle keurmerk</t>
  </si>
  <si>
    <t>Cradle to Cradle keurmerk (Basic, Bronze, Silver, Gold en Platinum)</t>
  </si>
  <si>
    <t>Pallet</t>
  </si>
  <si>
    <t>EAN code of the product (of the unit of description).</t>
  </si>
  <si>
    <t>see tab "voorraadeenheid".</t>
  </si>
  <si>
    <t>Brand</t>
  </si>
  <si>
    <t>Product type / Etim class</t>
  </si>
  <si>
    <t>Length (mm)</t>
  </si>
  <si>
    <t>Width (mm)</t>
  </si>
  <si>
    <t>Thickness / Height / Diameter (mm)</t>
  </si>
  <si>
    <t>Color</t>
  </si>
  <si>
    <t>Weight (kg)</t>
  </si>
  <si>
    <t>FSC / PEFC indication</t>
  </si>
  <si>
    <t>Cradle to Cradle quality mark (Basic, Bronze, Silver, Gold and Platinum)</t>
  </si>
  <si>
    <t>Price group supplier</t>
  </si>
  <si>
    <t>availability status item (see tab "beschikbaarheids codes")</t>
  </si>
  <si>
    <t>Beschikbaarheidscodes NL</t>
  </si>
  <si>
    <t>Beschikbaarheidscodes EN</t>
  </si>
  <si>
    <t>Available</t>
  </si>
  <si>
    <t>Availability on request</t>
  </si>
  <si>
    <t>Production stopped</t>
  </si>
  <si>
    <t>Obsolete</t>
  </si>
  <si>
    <t>EHDOMS NL</t>
  </si>
  <si>
    <t>EHDOMS EN</t>
  </si>
  <si>
    <t>Bigbag</t>
  </si>
  <si>
    <t>Can</t>
  </si>
  <si>
    <t>Bundle</t>
  </si>
  <si>
    <t>Blister pack</t>
  </si>
  <si>
    <t>Tin</t>
  </si>
  <si>
    <t>Jerry can</t>
  </si>
  <si>
    <t>Day</t>
  </si>
  <si>
    <t>Box</t>
  </si>
  <si>
    <t>Bucket</t>
  </si>
  <si>
    <t>Flagon</t>
  </si>
  <si>
    <t>At a time</t>
  </si>
  <si>
    <t>Tube</t>
  </si>
  <si>
    <t>Mini bigbag</t>
  </si>
  <si>
    <t>Pack</t>
  </si>
  <si>
    <t>Plate</t>
  </si>
  <si>
    <t>Roll</t>
  </si>
  <si>
    <t>Set</t>
  </si>
  <si>
    <t>Silo</t>
  </si>
  <si>
    <t>Piece</t>
  </si>
  <si>
    <t>Ton</t>
  </si>
  <si>
    <t>Barrel</t>
  </si>
  <si>
    <t>Package</t>
  </si>
  <si>
    <t>Bag</t>
  </si>
  <si>
    <t>if within the supplied range the products must be collected at different locations,</t>
  </si>
  <si>
    <t>if this item is a replacement for a previous item, then fill here the item number of the previous item.</t>
  </si>
  <si>
    <t>number of stock units in this package</t>
  </si>
  <si>
    <t>see tab "verpakking eenheid"</t>
  </si>
  <si>
    <t>Frame</t>
  </si>
  <si>
    <t>Outer carton</t>
  </si>
  <si>
    <t>the ean code of this package</t>
  </si>
  <si>
    <t>order quantity</t>
  </si>
  <si>
    <t>order quantity unit</t>
  </si>
  <si>
    <t>Blister</t>
  </si>
  <si>
    <t>1000 pieces</t>
  </si>
  <si>
    <t>100KG</t>
  </si>
  <si>
    <t>1KG</t>
  </si>
  <si>
    <t>Liters</t>
  </si>
  <si>
    <t>Price unit (see tab Prijseenheid)</t>
  </si>
  <si>
    <t>Discount %</t>
  </si>
  <si>
    <t>Gross price in EUR excl VAT / TAXS</t>
  </si>
  <si>
    <t>Net price</t>
  </si>
  <si>
    <t>Price on requests Yes/No</t>
  </si>
  <si>
    <t>file name or url (internet address) or the image of the single unit (for example, a loose screw)</t>
  </si>
  <si>
    <t>file name or url (internet address) second imamge</t>
  </si>
  <si>
    <t>file name or url (internet address) Productsheet</t>
  </si>
  <si>
    <t>file name or url (internet address) Product processing instruction</t>
  </si>
  <si>
    <t>file name or url (internet address) DUBOkeur (see http://www.dubokeur.nl)</t>
  </si>
  <si>
    <t>file name or url (internet address) other media</t>
  </si>
  <si>
    <t>Property description (fill the white column header)</t>
  </si>
  <si>
    <t>Untit (optional)</t>
  </si>
  <si>
    <t>Unique item  number from supplier.</t>
  </si>
  <si>
    <t>Artikel beschrijving</t>
  </si>
  <si>
    <t>Artikel omschrijving</t>
  </si>
  <si>
    <t>short description</t>
  </si>
  <si>
    <t>This is a short story about a product that can be displayed on the website on the product detail page.</t>
  </si>
  <si>
    <t>referentie tabel voor kolom:</t>
  </si>
  <si>
    <t xml:space="preserve">refrence table for column: </t>
  </si>
  <si>
    <t>beschikbaarheidcode</t>
  </si>
  <si>
    <t>verpakking 1/2 eenheid</t>
  </si>
  <si>
    <t>Vul kolom C met een van de onderstaande waardes</t>
  </si>
  <si>
    <t>Fill column C with one of the values below</t>
  </si>
  <si>
    <t>Vul kolom V met een van de onderstaande waardes</t>
  </si>
  <si>
    <t>Fill column V with one of the values below</t>
  </si>
  <si>
    <t>Vul kolom Z / AC met een van de onderstaande waardes</t>
  </si>
  <si>
    <t>Fill column Z / AC with one of the values below</t>
  </si>
  <si>
    <t>Vul kolom AG met een van de onderstaande waardes</t>
  </si>
  <si>
    <t>Fill column AG with one of the values below</t>
  </si>
  <si>
    <t>artikelgroep leverancier</t>
  </si>
  <si>
    <t>Item group supplier</t>
  </si>
  <si>
    <t>Inhoud / volume in liter / dm3</t>
  </si>
  <si>
    <t>Volume in liters / dm3</t>
  </si>
  <si>
    <t>versie</t>
  </si>
  <si>
    <t>wijziging</t>
  </si>
  <si>
    <t>beschrijving</t>
  </si>
  <si>
    <t>voorraad eenheid (eenheid eancode)</t>
  </si>
  <si>
    <t>Oppervlakte in M2</t>
  </si>
  <si>
    <t>surface area in m2</t>
  </si>
  <si>
    <t>verpakking aantal</t>
  </si>
  <si>
    <t>verpakking eenheid</t>
  </si>
  <si>
    <t>verpakking eancode</t>
  </si>
  <si>
    <t>Lengte van de voorraadeenheid</t>
  </si>
  <si>
    <t>Breedte van de voorraadeenheid</t>
  </si>
  <si>
    <t>Dikte / Hoogte / Diameter (mm) van de voorraadeenheid</t>
  </si>
  <si>
    <t>Oppervlakte van de voorraadeenheid</t>
  </si>
  <si>
    <t>Minimale bestel aantal</t>
  </si>
  <si>
    <t>Minimale bestel aantal (aantal voorraadeenheden zie kolom C)</t>
  </si>
  <si>
    <t>Verpakkingseenheid van het minimale bestelaantal</t>
  </si>
  <si>
    <t>Verpakking gegevens (1) Kleinste omverpakking</t>
  </si>
  <si>
    <t>Verpakkinggegevens (2)  Grotere omverpakking</t>
  </si>
  <si>
    <t xml:space="preserve">A </t>
  </si>
  <si>
    <t>B</t>
  </si>
  <si>
    <t>C</t>
  </si>
  <si>
    <t>D</t>
  </si>
  <si>
    <t>X</t>
  </si>
  <si>
    <t>Y</t>
  </si>
  <si>
    <t>Z</t>
  </si>
  <si>
    <t xml:space="preserve">AA </t>
  </si>
  <si>
    <t>AB</t>
  </si>
  <si>
    <t>AC</t>
  </si>
  <si>
    <t>8712345678912</t>
  </si>
  <si>
    <t>Spaanplaatschroef 4x40 doos 200 stuks</t>
  </si>
  <si>
    <t>Betonboor SDS 8 mm blister 2 stuks</t>
  </si>
  <si>
    <t>8712345612323</t>
  </si>
  <si>
    <t>8712341011122</t>
  </si>
  <si>
    <t>Cement cem 1 zak 25kg</t>
  </si>
  <si>
    <t>Voorbeeld van vullen verpakkingen in kolommen X tm AC</t>
  </si>
  <si>
    <t>8712315552566</t>
  </si>
  <si>
    <t>Wandtegel 15x15cm wit</t>
  </si>
  <si>
    <t>zie tabje verpakking eenheid voor voorbeeld</t>
  </si>
  <si>
    <t>see tab "verpakking eenheid" for example</t>
  </si>
  <si>
    <t>Minimale besteleenheid</t>
  </si>
  <si>
    <t>*</t>
  </si>
  <si>
    <t>* = kolom verplicht vullen, ** kolom verplicht vullen indien van toepassing</t>
  </si>
  <si>
    <t>**</t>
  </si>
  <si>
    <t>* = mandatory column, ** mandatory column if applicable</t>
  </si>
  <si>
    <t>verplichte kolommen aangegeven</t>
  </si>
  <si>
    <t>telling in rij 2 en 3</t>
  </si>
  <si>
    <t>Kolom C voorraadeenheid verduidelijkt</t>
  </si>
  <si>
    <t>Artikelgroep verplaats en kolom artikelgroep code verwijderd</t>
  </si>
  <si>
    <t>Kolom N Oppervlakte toegevoegd</t>
  </si>
  <si>
    <t>Kolom O Inhoud toegevoegd</t>
  </si>
  <si>
    <t xml:space="preserve">Kolomkoppen (verpakking) kolom X tm AC verduidelijkt </t>
  </si>
  <si>
    <t xml:space="preserve">Kolomkoppen (besteleenheid) kolom AD en AE verduidelijkt </t>
  </si>
  <si>
    <t>Kolom AF prijsgroep verplaatst</t>
  </si>
  <si>
    <t>tab verpakking eenheid =&gt; voorbeeld toegevoegd.</t>
  </si>
  <si>
    <t>Versie historie</t>
  </si>
  <si>
    <t>Aanpassingen in de beschrijving van de ingangscontrole</t>
  </si>
  <si>
    <t>file name or url (internet address) Safety Data Sheet</t>
  </si>
  <si>
    <t>Inhoud van de voorraadeenheid</t>
  </si>
  <si>
    <t>Gewicht van de voorraadeenheid</t>
  </si>
  <si>
    <t>8 cijferige code ten behoeve van de maandelijkse Intrastat aangifte</t>
  </si>
  <si>
    <t>Versie</t>
  </si>
  <si>
    <t>Wijziging</t>
  </si>
  <si>
    <t>Blad 'Productdata' Toegevoegd kolom AQ "Veiligheids Informatie Blad"</t>
  </si>
  <si>
    <t>Blad 'Productdata' Cel T7 =&gt; hyperlink opgenomen</t>
  </si>
  <si>
    <t>bestandsnaam of url Veiligheids Informatie Blad (VIB)</t>
  </si>
  <si>
    <t>Bestandnaam of url (internet adres) van de Veiligheids Informatie Blad (VIB)</t>
  </si>
  <si>
    <t>Blad 'Ingangscontrole' =&gt; check op veiligheidsinformatieblad (VIB) toegevoegd</t>
  </si>
  <si>
    <t>the ean code of this package because of the ability to scan packaging</t>
  </si>
  <si>
    <t>de eancode van deze verpakking vanwege het kunnen scannen van verpakkingen</t>
  </si>
  <si>
    <t>Blad 'Productdata' kolommen 'eancode verpakking'  tekst aangepast in de kolomkoppen</t>
  </si>
  <si>
    <t>Blad 'Ingangscontrole' =&gt; check op eancode verpakking toegevoegd</t>
  </si>
  <si>
    <t>Ingangsdatum prijs en korting</t>
  </si>
  <si>
    <t>Blad Productdata =&gt; kolom 'ingangsdatum prijs en korting' toegevoegd</t>
  </si>
  <si>
    <t>Price and discount start date</t>
  </si>
  <si>
    <t>verpakking 1 Hoogte  (mm)</t>
  </si>
  <si>
    <t>verpakking 1 Breedte  (mm)</t>
  </si>
  <si>
    <t>verpakking 1 Lengte  (mm)</t>
  </si>
  <si>
    <t>Package 1 Length  (mm)</t>
  </si>
  <si>
    <t>Package 1 Width (mm)</t>
  </si>
  <si>
    <t>Packaging 1 Height (mm)</t>
  </si>
  <si>
    <t>packaging 1 Volume (m3)</t>
  </si>
  <si>
    <t>verpakking 1 Volume  (m3)</t>
  </si>
  <si>
    <t>Verpakking gegevens (1) Kleinste omverpakking //  Packaging data (1) Smallest outer packaging</t>
  </si>
  <si>
    <t>Verpakkinggegevens (2)  Grotere omverpakking  //  Packaging details (2) Larger outer packaging</t>
  </si>
  <si>
    <t>Package 2 Length  (mm)</t>
  </si>
  <si>
    <t>Package 2 Width (mm)</t>
  </si>
  <si>
    <t>Packaging 2 Height (mm)</t>
  </si>
  <si>
    <t>packaging 2 Volume (m3)</t>
  </si>
  <si>
    <t>verpakking 2 Volume  (m3)</t>
  </si>
  <si>
    <t>verpakking 2 Lengte  (mm)</t>
  </si>
  <si>
    <t>verpakking 2 Breedte  (mm)</t>
  </si>
  <si>
    <t>verpakking 2 Hoogte  (mm)</t>
  </si>
  <si>
    <t>Afmetingen van verpakkingen toegevoegd.</t>
  </si>
  <si>
    <t>massa verpakkings materiaal papier / karton (gram)</t>
  </si>
  <si>
    <t>massa verpakkings materiaal kunststof (gram)</t>
  </si>
  <si>
    <t>massa verpakkings materiaal hout(achtig) (gram)</t>
  </si>
  <si>
    <t>mass of packaging material paper / cardboard (gram)</t>
  </si>
  <si>
    <t>mass of packaging material plastic (gram)</t>
  </si>
  <si>
    <t>mass of packaging material wood(like) (gram)</t>
  </si>
  <si>
    <t>massa verpakkings materiaal metaal (gram)</t>
  </si>
  <si>
    <t>mass of packaging material metal (gram)</t>
  </si>
  <si>
    <t>bestandsnaam of url CE-markering</t>
  </si>
  <si>
    <t>file name or url (internet address) CE marking</t>
  </si>
  <si>
    <t>file name or url (internet address) DOP  (Declaration of Performance)</t>
  </si>
  <si>
    <t>Vereist in het kader van de Wet Kwaliteitsborging Bouw. 
Required under the Construction Quality Assurance Act.</t>
  </si>
  <si>
    <t>Wij streven naar een zo efficiënt mogelijk proces voor de aanlevering van productdata, met zo min mogelijk (handmatige) tussenstappen.</t>
  </si>
  <si>
    <t xml:space="preserve">Dit sjabloon is ontworpen om duidelijk te maken wat voor soort  productdata wordt gevraagd en om het voor u gemakkelijker te maken om de benodigde data in te vullen en aan te leveren. </t>
  </si>
  <si>
    <t>- 'Aanlevering productdata &lt;uw leveranciersnaam&gt;'</t>
  </si>
  <si>
    <t>- Ingangsdatum prijzen</t>
  </si>
  <si>
    <t>Aanpak aanleveren productdata</t>
  </si>
  <si>
    <t>Mocht een gestructureerd bestand van productdata uit uw digitale infrastructuur niet beschikbaar zijn dan kunt u gebruik maken van dit excel-sjabloon.</t>
  </si>
  <si>
    <t>E-mail het bestand naar artikelbeheer@bmn.nl onder vermelding van:</t>
  </si>
  <si>
    <t>Verzend de media files (afbeeldingen, verwerkingsinstructies, etc.) via Wetransfer naar artikelbeheer@bmn.nl</t>
  </si>
  <si>
    <t>Stappenplan</t>
  </si>
  <si>
    <t>Vul de tab [Productdata] van dit excelbestand zo compleet mogelijk met uw productdata</t>
  </si>
  <si>
    <t>Aanlevering productdata BMN versie 20240711</t>
  </si>
  <si>
    <t>Toelichting</t>
  </si>
  <si>
    <t>Explanation</t>
  </si>
  <si>
    <t>Ideally, the product data comes directly from your digital infrastructure and is emailed to BMN. BMN will take care of linking the products and translating the product data into the BMN data model.</t>
  </si>
  <si>
    <t>We strive for the most efficient possible process for the delivery of product data, with as few (manual) intermediate steps as possible.</t>
  </si>
  <si>
    <t>Geen gestructureerd productdata bestand beschikbaar?</t>
  </si>
  <si>
    <t>No structured productdata file available?</t>
  </si>
  <si>
    <t>If a structured file of product data from your digital infrastructure is not available, you can use this Excel template.</t>
  </si>
  <si>
    <t>This template is designed to clarify what type of product data is requested and to make it easier for you to complete and provide the required data.</t>
  </si>
  <si>
    <t>Steps</t>
  </si>
  <si>
    <t>Fill the [Product Data] tab of this Excel file as completely as possible with your product data</t>
  </si>
  <si>
    <t>E-mail the file to Artikelbeheer@bmn.nl stating:</t>
  </si>
  <si>
    <t>- Submission of product data &lt;your supplier name&gt;</t>
  </si>
  <si>
    <t>- Prices starting date</t>
  </si>
  <si>
    <t>Send the media files (images, processing instructions, etc.) via Wetransfer to Artikelbeheer@bmn.nl</t>
  </si>
  <si>
    <t xml:space="preserve">Idealiter komt de productdata rechtstreeks uit uw digitale infrastructuur en wordt het naar BMN gemaild. BMN zal zorgdragen voor het koppelen van de artikelen en het vertalen van de productdata naar het BMN-datamodel. </t>
  </si>
  <si>
    <t>Approach to providing product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</si>
</sst>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1"/>
      <color theme="1" tint="4.9989318521683403E-2"/>
      <name val="Calibri"/>
      <family val="2"/>
      <scheme val="minor"/>
    </font>
    <font>
      <u/>
      <sz val="11"/>
      <color theme="10"/>
      <name val="Calibri"/>
      <family val="2"/>
      <scheme val="minor"/>
    </font>
    <font>
      <sz val="9"/>
      <color indexed="81"/>
      <name val="Tahoma"/>
      <family val="2"/>
    </font>
    <font>
      <b/>
      <sz val="14"/>
      <color theme="1"/>
      <name val="Calibri"/>
      <family val="2"/>
      <scheme val="minor"/>
    </font>
    <font>
      <sz val="11"/>
      <color theme="1"/>
      <name val="Aptos"/>
      <family val="2"/>
    </font>
    <font>
      <b/>
      <sz val="11"/>
      <color theme="1"/>
      <name val="Aptos"/>
      <family val="2"/>
    </font>
    <font>
      <b/>
      <sz val="18"/>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16">
    <xf numFmtId="0" fontId="0" fillId="0" borderId="0" xfId="0"/>
    <xf numFmtId="0" fontId="2" fillId="0" borderId="0" xfId="0" applyFont="1"/>
    <xf numFmtId="0" fontId="3" fillId="0" borderId="0" xfId="0" applyFont="1" applyAlignment="1">
      <alignment vertical="top" wrapText="1"/>
    </xf>
    <xf numFmtId="0" fontId="0" fillId="0" borderId="0" xfId="0" applyAlignment="1">
      <alignment vertical="top" wrapText="1"/>
    </xf>
    <xf numFmtId="0" fontId="3" fillId="3" borderId="1" xfId="0" applyFont="1" applyFill="1" applyBorder="1" applyAlignment="1">
      <alignment vertical="top" wrapText="1"/>
    </xf>
    <xf numFmtId="0" fontId="3" fillId="6" borderId="1" xfId="0" applyFont="1" applyFill="1" applyBorder="1" applyAlignment="1">
      <alignment vertical="top" wrapText="1"/>
    </xf>
    <xf numFmtId="0" fontId="2" fillId="6" borderId="5" xfId="0" applyFont="1" applyFill="1" applyBorder="1"/>
    <xf numFmtId="0" fontId="2" fillId="6" borderId="6" xfId="0" applyFont="1" applyFill="1" applyBorder="1"/>
    <xf numFmtId="0" fontId="3" fillId="6" borderId="8" xfId="0" applyFont="1" applyFill="1" applyBorder="1" applyAlignment="1">
      <alignment vertical="top" wrapText="1"/>
    </xf>
    <xf numFmtId="0" fontId="0" fillId="6" borderId="2" xfId="0" applyFill="1" applyBorder="1" applyAlignment="1">
      <alignment vertical="top" wrapText="1"/>
    </xf>
    <xf numFmtId="0" fontId="0" fillId="6" borderId="3" xfId="0" applyFill="1" applyBorder="1" applyAlignment="1">
      <alignment vertical="top" wrapText="1"/>
    </xf>
    <xf numFmtId="0" fontId="2" fillId="2" borderId="5" xfId="0" applyFont="1" applyFill="1" applyBorder="1"/>
    <xf numFmtId="0" fontId="2" fillId="2" borderId="7" xfId="0" applyFont="1" applyFill="1" applyBorder="1"/>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0" fillId="2" borderId="2" xfId="0" applyFill="1" applyBorder="1" applyAlignment="1">
      <alignment vertical="top" wrapText="1"/>
    </xf>
    <xf numFmtId="0" fontId="0" fillId="2" borderId="4" xfId="0" applyFill="1" applyBorder="1" applyAlignment="1">
      <alignment vertical="top" wrapText="1"/>
    </xf>
    <xf numFmtId="0" fontId="2" fillId="7" borderId="5" xfId="0" applyFont="1" applyFill="1" applyBorder="1"/>
    <xf numFmtId="0" fontId="2" fillId="7" borderId="7" xfId="0" applyFont="1" applyFill="1" applyBorder="1"/>
    <xf numFmtId="0" fontId="3" fillId="7" borderId="8" xfId="0" applyFont="1" applyFill="1" applyBorder="1" applyAlignment="1">
      <alignment vertical="top" wrapText="1"/>
    </xf>
    <xf numFmtId="0" fontId="3" fillId="7" borderId="9" xfId="0" applyFont="1" applyFill="1" applyBorder="1" applyAlignment="1">
      <alignment vertical="top" wrapText="1"/>
    </xf>
    <xf numFmtId="0" fontId="0" fillId="7" borderId="4" xfId="0" applyFill="1" applyBorder="1" applyAlignment="1">
      <alignment vertical="top" wrapText="1"/>
    </xf>
    <xf numFmtId="0" fontId="2" fillId="3" borderId="6" xfId="0" applyFont="1" applyFill="1" applyBorder="1"/>
    <xf numFmtId="0" fontId="0" fillId="3" borderId="3" xfId="0" applyFill="1" applyBorder="1" applyAlignment="1">
      <alignment vertical="top" wrapText="1"/>
    </xf>
    <xf numFmtId="0" fontId="2" fillId="4" borderId="5" xfId="0" applyFont="1" applyFill="1" applyBorder="1"/>
    <xf numFmtId="0" fontId="0" fillId="4" borderId="3" xfId="0" applyFill="1" applyBorder="1" applyAlignment="1">
      <alignment vertical="top" wrapText="1"/>
    </xf>
    <xf numFmtId="49" fontId="0" fillId="0" borderId="0" xfId="0" applyNumberFormat="1"/>
    <xf numFmtId="49" fontId="2" fillId="3" borderId="6" xfId="0" applyNumberFormat="1" applyFont="1" applyFill="1" applyBorder="1"/>
    <xf numFmtId="49" fontId="3" fillId="3" borderId="1" xfId="0" applyNumberFormat="1" applyFont="1" applyFill="1" applyBorder="1" applyAlignment="1">
      <alignment vertical="top" wrapText="1"/>
    </xf>
    <xf numFmtId="49" fontId="0" fillId="3" borderId="3" xfId="0" applyNumberFormat="1" applyFill="1" applyBorder="1" applyAlignment="1">
      <alignment vertical="top" wrapText="1"/>
    </xf>
    <xf numFmtId="49" fontId="2" fillId="0" borderId="0" xfId="0" applyNumberFormat="1" applyFont="1"/>
    <xf numFmtId="49" fontId="2" fillId="3" borderId="5" xfId="0" applyNumberFormat="1" applyFont="1" applyFill="1" applyBorder="1"/>
    <xf numFmtId="49" fontId="3" fillId="3" borderId="8" xfId="0" applyNumberFormat="1" applyFont="1" applyFill="1" applyBorder="1" applyAlignment="1">
      <alignment vertical="top" wrapText="1"/>
    </xf>
    <xf numFmtId="49" fontId="0" fillId="3" borderId="2" xfId="0" applyNumberFormat="1" applyFill="1" applyBorder="1" applyAlignment="1">
      <alignment vertical="top" wrapText="1"/>
    </xf>
    <xf numFmtId="43" fontId="2" fillId="4" borderId="7" xfId="1" applyFont="1" applyFill="1" applyBorder="1"/>
    <xf numFmtId="0" fontId="2" fillId="5" borderId="6" xfId="0" applyFont="1" applyFill="1" applyBorder="1"/>
    <xf numFmtId="0" fontId="3" fillId="5" borderId="1" xfId="0" applyFont="1" applyFill="1" applyBorder="1" applyAlignment="1">
      <alignment vertical="top" wrapText="1"/>
    </xf>
    <xf numFmtId="0" fontId="0" fillId="5" borderId="3" xfId="0" applyFill="1" applyBorder="1" applyAlignment="1">
      <alignment vertical="top" wrapText="1"/>
    </xf>
    <xf numFmtId="0" fontId="3" fillId="5" borderId="13" xfId="0" applyFont="1" applyFill="1" applyBorder="1" applyAlignment="1">
      <alignment vertical="top" wrapText="1"/>
    </xf>
    <xf numFmtId="0" fontId="0" fillId="5" borderId="14" xfId="0" applyFill="1" applyBorder="1" applyAlignment="1">
      <alignment vertical="top" wrapText="1"/>
    </xf>
    <xf numFmtId="0" fontId="3" fillId="4" borderId="9" xfId="0" applyFont="1" applyFill="1" applyBorder="1" applyAlignment="1">
      <alignment vertical="top" wrapText="1"/>
    </xf>
    <xf numFmtId="0" fontId="0" fillId="4" borderId="4" xfId="0" applyFill="1" applyBorder="1" applyAlignment="1">
      <alignment vertical="top" wrapText="1"/>
    </xf>
    <xf numFmtId="44" fontId="0" fillId="0" borderId="0" xfId="2" applyFont="1"/>
    <xf numFmtId="44" fontId="2" fillId="4" borderId="6" xfId="2" applyFont="1" applyFill="1" applyBorder="1"/>
    <xf numFmtId="44" fontId="3" fillId="4" borderId="1" xfId="2" applyFont="1" applyFill="1" applyBorder="1" applyAlignment="1">
      <alignment vertical="top" wrapText="1"/>
    </xf>
    <xf numFmtId="44" fontId="0" fillId="4" borderId="3" xfId="2" applyFont="1" applyFill="1" applyBorder="1" applyAlignment="1">
      <alignment vertical="top" wrapText="1"/>
    </xf>
    <xf numFmtId="49" fontId="0" fillId="0" borderId="0" xfId="0" applyNumberFormat="1" applyAlignment="1">
      <alignment horizontal="center"/>
    </xf>
    <xf numFmtId="49" fontId="2" fillId="3" borderId="6" xfId="0" applyNumberFormat="1" applyFont="1" applyFill="1" applyBorder="1" applyAlignment="1">
      <alignment horizontal="center"/>
    </xf>
    <xf numFmtId="49" fontId="0" fillId="3" borderId="3" xfId="0" applyNumberFormat="1" applyFill="1" applyBorder="1" applyAlignment="1">
      <alignment horizontal="center" vertical="top" wrapText="1"/>
    </xf>
    <xf numFmtId="0" fontId="0" fillId="0" borderId="2" xfId="0" applyBorder="1" applyAlignment="1">
      <alignment vertical="top" wrapText="1"/>
    </xf>
    <xf numFmtId="43" fontId="0" fillId="0" borderId="0" xfId="1" applyFont="1"/>
    <xf numFmtId="43" fontId="2" fillId="4" borderId="6" xfId="1" applyFont="1" applyFill="1" applyBorder="1"/>
    <xf numFmtId="43" fontId="3" fillId="4" borderId="1" xfId="1" applyFont="1" applyFill="1" applyBorder="1" applyAlignment="1">
      <alignment vertical="top" wrapText="1"/>
    </xf>
    <xf numFmtId="43" fontId="0" fillId="4" borderId="3" xfId="1" applyFont="1" applyFill="1" applyBorder="1" applyAlignment="1">
      <alignment vertical="top" wrapText="1"/>
    </xf>
    <xf numFmtId="0" fontId="0" fillId="0" borderId="0" xfId="0" applyAlignment="1">
      <alignment vertical="center"/>
    </xf>
    <xf numFmtId="49" fontId="3" fillId="8" borderId="8" xfId="0" applyNumberFormat="1" applyFont="1" applyFill="1" applyBorder="1" applyAlignment="1">
      <alignment vertical="top" wrapText="1"/>
    </xf>
    <xf numFmtId="49" fontId="3" fillId="8" borderId="1" xfId="0" applyNumberFormat="1" applyFont="1" applyFill="1" applyBorder="1" applyAlignment="1">
      <alignment vertical="top" wrapText="1"/>
    </xf>
    <xf numFmtId="0" fontId="3" fillId="8" borderId="1" xfId="0" applyFont="1" applyFill="1" applyBorder="1" applyAlignment="1">
      <alignment vertical="top" wrapText="1"/>
    </xf>
    <xf numFmtId="49" fontId="3" fillId="8" borderId="1" xfId="0" applyNumberFormat="1" applyFont="1" applyFill="1" applyBorder="1" applyAlignment="1">
      <alignment horizontal="center" vertical="top" wrapText="1"/>
    </xf>
    <xf numFmtId="0" fontId="3" fillId="8" borderId="9" xfId="0" applyFont="1" applyFill="1" applyBorder="1" applyAlignment="1">
      <alignment vertical="top" wrapText="1"/>
    </xf>
    <xf numFmtId="0" fontId="3" fillId="8" borderId="8" xfId="0" applyFont="1" applyFill="1" applyBorder="1" applyAlignment="1">
      <alignment vertical="top" wrapText="1"/>
    </xf>
    <xf numFmtId="44" fontId="3" fillId="8" borderId="1" xfId="2" applyFont="1" applyFill="1" applyBorder="1" applyAlignment="1">
      <alignment vertical="top" wrapText="1"/>
    </xf>
    <xf numFmtId="43" fontId="3" fillId="8" borderId="1" xfId="1" applyFont="1" applyFill="1" applyBorder="1" applyAlignment="1">
      <alignment vertical="top" wrapText="1"/>
    </xf>
    <xf numFmtId="43" fontId="3" fillId="8" borderId="9" xfId="1" applyFont="1" applyFill="1" applyBorder="1" applyAlignment="1">
      <alignment vertical="top" wrapText="1"/>
    </xf>
    <xf numFmtId="0" fontId="5" fillId="3" borderId="1" xfId="3" applyFill="1" applyBorder="1" applyAlignment="1">
      <alignment vertical="top" wrapText="1"/>
    </xf>
    <xf numFmtId="0" fontId="5" fillId="8" borderId="1" xfId="3" applyFill="1" applyBorder="1" applyAlignment="1">
      <alignment vertical="top" wrapText="1"/>
    </xf>
    <xf numFmtId="0" fontId="5" fillId="6" borderId="1" xfId="3" applyFill="1" applyBorder="1" applyAlignment="1">
      <alignment vertical="top" wrapText="1"/>
    </xf>
    <xf numFmtId="0" fontId="5" fillId="4" borderId="1" xfId="3" applyFill="1" applyBorder="1" applyAlignment="1">
      <alignment vertical="top" wrapText="1"/>
    </xf>
    <xf numFmtId="0" fontId="5" fillId="3" borderId="3" xfId="3" applyFill="1" applyBorder="1" applyAlignment="1">
      <alignment vertical="top" wrapText="1"/>
    </xf>
    <xf numFmtId="0" fontId="5" fillId="3" borderId="3" xfId="3" applyFill="1" applyBorder="1" applyAlignment="1">
      <alignment vertical="center" wrapText="1"/>
    </xf>
    <xf numFmtId="0" fontId="5" fillId="6" borderId="3" xfId="3" applyFill="1" applyBorder="1" applyAlignment="1">
      <alignment vertical="top" wrapText="1"/>
    </xf>
    <xf numFmtId="0" fontId="5" fillId="4" borderId="3" xfId="3" applyFill="1" applyBorder="1" applyAlignment="1">
      <alignment vertical="top" wrapText="1"/>
    </xf>
    <xf numFmtId="0" fontId="0" fillId="0" borderId="1" xfId="0" applyBorder="1"/>
    <xf numFmtId="0" fontId="2" fillId="0" borderId="1" xfId="0" applyFont="1" applyBorder="1"/>
    <xf numFmtId="0" fontId="0" fillId="0" borderId="0" xfId="0" quotePrefix="1"/>
    <xf numFmtId="0" fontId="3" fillId="0" borderId="0" xfId="4" applyNumberFormat="1" applyFont="1" applyAlignment="1">
      <alignment horizontal="right"/>
    </xf>
    <xf numFmtId="0" fontId="3" fillId="0" borderId="0" xfId="0" applyFont="1"/>
    <xf numFmtId="0" fontId="3" fillId="0" borderId="0" xfId="0" applyFont="1" applyAlignment="1">
      <alignment horizontal="right"/>
    </xf>
    <xf numFmtId="0" fontId="2" fillId="4" borderId="6" xfId="0" applyFont="1" applyFill="1" applyBorder="1"/>
    <xf numFmtId="44" fontId="3" fillId="8" borderId="15" xfId="2" applyFont="1" applyFill="1" applyBorder="1" applyAlignment="1">
      <alignment vertical="top" wrapText="1"/>
    </xf>
    <xf numFmtId="0" fontId="5" fillId="4" borderId="8" xfId="3" applyFill="1" applyBorder="1" applyAlignment="1">
      <alignment vertical="top" wrapText="1"/>
    </xf>
    <xf numFmtId="0" fontId="0" fillId="4" borderId="2" xfId="0" applyFill="1" applyBorder="1" applyAlignment="1">
      <alignment vertical="top" wrapText="1"/>
    </xf>
    <xf numFmtId="49" fontId="2" fillId="3" borderId="16" xfId="0" applyNumberFormat="1" applyFont="1" applyFill="1" applyBorder="1"/>
    <xf numFmtId="49" fontId="2" fillId="3" borderId="17" xfId="0" applyNumberFormat="1" applyFont="1" applyFill="1" applyBorder="1"/>
    <xf numFmtId="0" fontId="2" fillId="3" borderId="17" xfId="0" applyFont="1" applyFill="1" applyBorder="1"/>
    <xf numFmtId="0" fontId="2" fillId="6" borderId="16" xfId="0" applyFont="1" applyFill="1" applyBorder="1"/>
    <xf numFmtId="0" fontId="2" fillId="6" borderId="17" xfId="0" applyFont="1" applyFill="1" applyBorder="1"/>
    <xf numFmtId="0" fontId="0" fillId="0" borderId="1" xfId="0" applyBorder="1" applyAlignment="1">
      <alignment horizontal="center"/>
    </xf>
    <xf numFmtId="0" fontId="7" fillId="0" borderId="0" xfId="0" applyFont="1"/>
    <xf numFmtId="0" fontId="0" fillId="0" borderId="0" xfId="0" applyAlignment="1">
      <alignment horizontal="center" vertical="center"/>
    </xf>
    <xf numFmtId="0" fontId="4" fillId="7" borderId="10" xfId="0" applyFont="1"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49" fontId="0" fillId="0" borderId="0" xfId="0" quotePrefix="1" applyNumberFormat="1" applyAlignment="1">
      <alignment horizontal="center" vertical="center"/>
    </xf>
    <xf numFmtId="0" fontId="0" fillId="0" borderId="0" xfId="0" applyAlignment="1">
      <alignment horizontal="left"/>
    </xf>
    <xf numFmtId="0" fontId="0" fillId="0" borderId="0" xfId="0" applyAlignment="1">
      <alignment horizontal="left" vertical="top"/>
    </xf>
    <xf numFmtId="0" fontId="0" fillId="0" borderId="0" xfId="0" applyAlignment="1">
      <alignment vertical="top"/>
    </xf>
    <xf numFmtId="0" fontId="5" fillId="4" borderId="13" xfId="3" applyFill="1" applyBorder="1" applyAlignment="1">
      <alignment vertical="top" wrapText="1"/>
    </xf>
    <xf numFmtId="14" fontId="0" fillId="0" borderId="0" xfId="0" applyNumberFormat="1"/>
    <xf numFmtId="0" fontId="3" fillId="6" borderId="13" xfId="0" applyFont="1" applyFill="1" applyBorder="1" applyAlignment="1">
      <alignment vertical="top" wrapText="1"/>
    </xf>
    <xf numFmtId="0" fontId="3" fillId="6" borderId="3" xfId="0" applyFont="1" applyFill="1" applyBorder="1" applyAlignment="1">
      <alignment vertical="top" wrapText="1"/>
    </xf>
    <xf numFmtId="0" fontId="3" fillId="6" borderId="14" xfId="0" applyFont="1" applyFill="1" applyBorder="1" applyAlignment="1">
      <alignment vertical="top" wrapText="1"/>
    </xf>
    <xf numFmtId="49" fontId="5" fillId="3" borderId="1" xfId="3" applyNumberFormat="1" applyFill="1" applyBorder="1" applyAlignment="1">
      <alignment horizontal="left" vertical="top" wrapText="1"/>
    </xf>
    <xf numFmtId="0" fontId="3" fillId="8" borderId="18" xfId="0" applyFont="1" applyFill="1" applyBorder="1" applyAlignment="1">
      <alignment vertical="top" wrapText="1"/>
    </xf>
    <xf numFmtId="0" fontId="3" fillId="6" borderId="19" xfId="0" applyFont="1" applyFill="1" applyBorder="1" applyAlignment="1">
      <alignment vertical="top" wrapText="1"/>
    </xf>
    <xf numFmtId="0" fontId="3" fillId="6" borderId="4" xfId="0" applyFont="1" applyFill="1" applyBorder="1" applyAlignment="1">
      <alignment vertical="top" wrapText="1"/>
    </xf>
    <xf numFmtId="0" fontId="8" fillId="0" borderId="0" xfId="0" applyFont="1" applyAlignment="1">
      <alignment vertical="center"/>
    </xf>
    <xf numFmtId="0" fontId="9" fillId="0" borderId="0" xfId="0" applyFont="1" applyAlignment="1">
      <alignment vertical="center"/>
    </xf>
    <xf numFmtId="0" fontId="8" fillId="0" borderId="0" xfId="0" applyFont="1"/>
    <xf numFmtId="0" fontId="2" fillId="0" borderId="0" xfId="0" applyFont="1" applyAlignment="1">
      <alignment wrapText="1"/>
    </xf>
    <xf numFmtId="0" fontId="8" fillId="0" borderId="0" xfId="0" applyFont="1" applyAlignment="1">
      <alignment vertical="center" wrapText="1"/>
    </xf>
    <xf numFmtId="0" fontId="0" fillId="0" borderId="0" xfId="0" applyAlignment="1">
      <alignment wrapText="1"/>
    </xf>
    <xf numFmtId="0" fontId="9" fillId="0" borderId="0" xfId="0" applyFont="1" applyAlignment="1">
      <alignment vertical="center" wrapText="1"/>
    </xf>
    <xf numFmtId="0" fontId="8" fillId="0" borderId="0" xfId="0" applyFont="1" applyAlignment="1">
      <alignment wrapText="1"/>
    </xf>
    <xf numFmtId="0" fontId="10" fillId="0" borderId="0" xfId="0" applyFont="1" applyAlignment="1">
      <alignment wrapText="1"/>
    </xf>
    <xf numFmtId="0" fontId="8" fillId="0" borderId="0" xfId="0" quotePrefix="1" applyFont="1" applyAlignment="1">
      <alignment vertical="center" wrapText="1"/>
    </xf>
  </cellXfs>
  <cellStyles count="5">
    <cellStyle name="Hyperlink" xfId="3" builtinId="8"/>
    <cellStyle name="Komma" xfId="1" builtinId="3"/>
    <cellStyle name="Procent" xfId="4"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bs.nl/nl-nl/onze-diensten/methoden/classificaties/producten/goederennaamlijst-internationale-hande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F8869-C633-4B97-9BD6-AD087D9271A7}">
  <dimension ref="A1:E19"/>
  <sheetViews>
    <sheetView tabSelected="1" workbookViewId="0">
      <selection activeCell="A4" sqref="A4"/>
    </sheetView>
  </sheetViews>
  <sheetFormatPr defaultRowHeight="15" x14ac:dyDescent="0.25"/>
  <cols>
    <col min="1" max="1" width="2.140625" bestFit="1" customWidth="1"/>
    <col min="2" max="2" width="71" style="111" customWidth="1"/>
    <col min="4" max="4" width="5.28515625" customWidth="1"/>
    <col min="5" max="5" width="68.42578125" customWidth="1"/>
  </cols>
  <sheetData>
    <row r="1" spans="1:5" ht="23.25" x14ac:dyDescent="0.35">
      <c r="B1" s="114" t="s">
        <v>359</v>
      </c>
      <c r="E1" s="114" t="s">
        <v>360</v>
      </c>
    </row>
    <row r="2" spans="1:5" ht="23.25" x14ac:dyDescent="0.35">
      <c r="B2" s="114"/>
    </row>
    <row r="3" spans="1:5" x14ac:dyDescent="0.25">
      <c r="A3" s="1"/>
      <c r="B3" s="109" t="s">
        <v>352</v>
      </c>
      <c r="E3" s="109" t="s">
        <v>374</v>
      </c>
    </row>
    <row r="4" spans="1:5" ht="60" x14ac:dyDescent="0.25">
      <c r="A4" s="106"/>
      <c r="B4" s="110" t="s">
        <v>373</v>
      </c>
      <c r="E4" s="110" t="s">
        <v>361</v>
      </c>
    </row>
    <row r="5" spans="1:5" ht="45" x14ac:dyDescent="0.25">
      <c r="A5" s="106"/>
      <c r="B5" s="110" t="s">
        <v>348</v>
      </c>
      <c r="E5" s="110" t="s">
        <v>362</v>
      </c>
    </row>
    <row r="6" spans="1:5" x14ac:dyDescent="0.25">
      <c r="E6" s="110"/>
    </row>
    <row r="7" spans="1:5" x14ac:dyDescent="0.25">
      <c r="A7" s="107"/>
      <c r="B7" s="112" t="s">
        <v>363</v>
      </c>
      <c r="E7" s="112" t="s">
        <v>364</v>
      </c>
    </row>
    <row r="8" spans="1:5" ht="45" x14ac:dyDescent="0.25">
      <c r="A8" s="106"/>
      <c r="B8" s="110" t="s">
        <v>353</v>
      </c>
      <c r="E8" s="110" t="s">
        <v>365</v>
      </c>
    </row>
    <row r="9" spans="1:5" ht="45" x14ac:dyDescent="0.25">
      <c r="A9" s="108"/>
      <c r="B9" s="113" t="s">
        <v>349</v>
      </c>
      <c r="E9" s="110" t="s">
        <v>366</v>
      </c>
    </row>
    <row r="10" spans="1:5" x14ac:dyDescent="0.25">
      <c r="A10" s="108"/>
      <c r="B10" s="113"/>
      <c r="E10" s="110"/>
    </row>
    <row r="11" spans="1:5" x14ac:dyDescent="0.25">
      <c r="B11" s="109" t="s">
        <v>356</v>
      </c>
      <c r="E11" s="112" t="s">
        <v>367</v>
      </c>
    </row>
    <row r="12" spans="1:5" ht="30" x14ac:dyDescent="0.25">
      <c r="A12" s="106">
        <v>1</v>
      </c>
      <c r="B12" s="110" t="s">
        <v>357</v>
      </c>
      <c r="D12">
        <v>1</v>
      </c>
      <c r="E12" s="110" t="s">
        <v>368</v>
      </c>
    </row>
    <row r="13" spans="1:5" x14ac:dyDescent="0.25">
      <c r="A13">
        <v>2</v>
      </c>
      <c r="B13" s="110" t="s">
        <v>354</v>
      </c>
      <c r="D13">
        <v>2</v>
      </c>
      <c r="E13" s="110" t="s">
        <v>369</v>
      </c>
    </row>
    <row r="14" spans="1:5" x14ac:dyDescent="0.25">
      <c r="A14" s="106"/>
      <c r="B14" s="110" t="s">
        <v>350</v>
      </c>
      <c r="E14" s="115" t="s">
        <v>370</v>
      </c>
    </row>
    <row r="15" spans="1:5" x14ac:dyDescent="0.25">
      <c r="A15" s="106"/>
      <c r="B15" s="110" t="s">
        <v>351</v>
      </c>
      <c r="E15" s="115" t="s">
        <v>371</v>
      </c>
    </row>
    <row r="16" spans="1:5" ht="30" x14ac:dyDescent="0.25">
      <c r="A16" s="106">
        <v>3</v>
      </c>
      <c r="B16" s="110" t="s">
        <v>355</v>
      </c>
      <c r="D16">
        <v>3</v>
      </c>
      <c r="E16" s="110" t="s">
        <v>372</v>
      </c>
    </row>
    <row r="17" spans="5:5" x14ac:dyDescent="0.25">
      <c r="E17" s="110"/>
    </row>
    <row r="18" spans="5:5" x14ac:dyDescent="0.25">
      <c r="E18" s="110"/>
    </row>
    <row r="19" spans="5:5" x14ac:dyDescent="0.25">
      <c r="E19" s="1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0"/>
  <sheetViews>
    <sheetView zoomScaleNormal="100" workbookViewId="0">
      <pane xSplit="4" ySplit="8" topLeftCell="E9" activePane="bottomRight" state="frozen"/>
      <selection pane="topRight" activeCell="F1" sqref="F1"/>
      <selection pane="bottomLeft" activeCell="A7" sqref="A7"/>
      <selection pane="bottomRight" activeCell="A9" sqref="A9"/>
    </sheetView>
  </sheetViews>
  <sheetFormatPr defaultRowHeight="15" x14ac:dyDescent="0.25"/>
  <cols>
    <col min="1" max="1" width="16.140625" style="26" customWidth="1"/>
    <col min="2" max="2" width="18" style="26" customWidth="1"/>
    <col min="3" max="3" width="10" customWidth="1"/>
    <col min="4" max="5" width="66.28515625" customWidth="1"/>
    <col min="6" max="6" width="7.85546875" bestFit="1" customWidth="1"/>
    <col min="7" max="7" width="22" bestFit="1" customWidth="1"/>
    <col min="8" max="8" width="13.85546875" bestFit="1" customWidth="1"/>
    <col min="9" max="9" width="26.28515625" bestFit="1" customWidth="1"/>
    <col min="10" max="10" width="22.7109375" bestFit="1" customWidth="1"/>
    <col min="11" max="11" width="14.28515625" bestFit="1" customWidth="1"/>
    <col min="12" max="12" width="15.7109375" bestFit="1" customWidth="1"/>
    <col min="13" max="13" width="31.5703125" bestFit="1" customWidth="1"/>
    <col min="14" max="14" width="12.140625" customWidth="1"/>
    <col min="15" max="15" width="9.85546875" customWidth="1"/>
    <col min="16" max="16" width="11" bestFit="1" customWidth="1"/>
    <col min="17" max="17" width="9" customWidth="1"/>
    <col min="18" max="18" width="11.85546875" customWidth="1"/>
    <col min="19" max="19" width="13.42578125" customWidth="1"/>
    <col min="20" max="20" width="13.28515625" style="46" bestFit="1" customWidth="1"/>
    <col min="21" max="21" width="18.42578125" customWidth="1"/>
    <col min="22" max="22" width="31.7109375" bestFit="1" customWidth="1"/>
    <col min="23" max="23" width="21.140625" bestFit="1" customWidth="1"/>
    <col min="24" max="24" width="13.85546875" customWidth="1"/>
    <col min="25" max="25" width="14.140625" customWidth="1"/>
    <col min="26" max="26" width="14.42578125" customWidth="1"/>
    <col min="27" max="34" width="10.42578125" customWidth="1"/>
    <col min="35" max="37" width="15.7109375" customWidth="1"/>
    <col min="38" max="38" width="9.7109375" customWidth="1"/>
    <col min="39" max="39" width="10.140625" customWidth="1"/>
    <col min="40" max="45" width="9.7109375" customWidth="1"/>
    <col min="46" max="46" width="20.140625" bestFit="1" customWidth="1"/>
    <col min="47" max="47" width="22.28515625" bestFit="1" customWidth="1"/>
    <col min="48" max="48" width="15" bestFit="1" customWidth="1"/>
    <col min="49" max="50" width="15" customWidth="1"/>
    <col min="51" max="51" width="12.85546875" style="42" bestFit="1" customWidth="1"/>
    <col min="52" max="52" width="12" style="50" customWidth="1"/>
    <col min="53" max="53" width="12.85546875" style="42" customWidth="1"/>
    <col min="54" max="54" width="16" bestFit="1" customWidth="1"/>
    <col min="55" max="56" width="30.140625" bestFit="1" customWidth="1"/>
    <col min="57" max="57" width="71.7109375" bestFit="1" customWidth="1"/>
    <col min="58" max="58" width="38.42578125" bestFit="1" customWidth="1"/>
    <col min="59" max="59" width="48.140625" bestFit="1" customWidth="1"/>
    <col min="60" max="60" width="49.42578125" bestFit="1" customWidth="1"/>
    <col min="61" max="61" width="37.7109375" bestFit="1" customWidth="1"/>
    <col min="62" max="62" width="37.7109375" customWidth="1"/>
    <col min="63" max="63" width="38.5703125" bestFit="1" customWidth="1"/>
    <col min="64" max="64" width="39.42578125" bestFit="1" customWidth="1"/>
    <col min="65" max="65" width="11.28515625" bestFit="1" customWidth="1"/>
    <col min="66" max="66" width="26.140625" bestFit="1" customWidth="1"/>
    <col min="67" max="67" width="11.28515625" bestFit="1" customWidth="1"/>
    <col min="68" max="68" width="26.140625" bestFit="1" customWidth="1"/>
    <col min="69" max="69" width="11.28515625" bestFit="1" customWidth="1"/>
    <col min="70" max="70" width="26.140625" bestFit="1" customWidth="1"/>
    <col min="71" max="71" width="11.28515625" bestFit="1" customWidth="1"/>
    <col min="72" max="72" width="30.7109375" bestFit="1" customWidth="1"/>
    <col min="73" max="73" width="11.28515625" bestFit="1" customWidth="1"/>
    <col min="74" max="74" width="26.140625" bestFit="1" customWidth="1"/>
    <col min="75" max="75" width="11.28515625" bestFit="1" customWidth="1"/>
    <col min="76" max="76" width="26.140625" bestFit="1" customWidth="1"/>
    <col min="77" max="77" width="11.28515625" bestFit="1" customWidth="1"/>
    <col min="78" max="78" width="26.140625" bestFit="1" customWidth="1"/>
    <col min="79" max="79" width="11.28515625" bestFit="1" customWidth="1"/>
    <col min="80" max="80" width="26.140625" bestFit="1" customWidth="1"/>
    <col min="81" max="81" width="11.28515625" bestFit="1" customWidth="1"/>
    <col min="82" max="82" width="27.140625" bestFit="1" customWidth="1"/>
    <col min="83" max="83" width="12.28515625" bestFit="1" customWidth="1"/>
    <col min="84" max="84" width="16.28515625" bestFit="1" customWidth="1"/>
    <col min="85" max="85" width="8.42578125" customWidth="1"/>
    <col min="86" max="86" width="16.28515625" bestFit="1" customWidth="1"/>
    <col min="87" max="87" width="8.42578125" customWidth="1"/>
    <col min="88" max="88" width="16.28515625" bestFit="1" customWidth="1"/>
    <col min="89" max="89" width="8.42578125" customWidth="1"/>
    <col min="90" max="90" width="18.85546875" customWidth="1"/>
    <col min="91" max="91" width="13.140625" bestFit="1" customWidth="1"/>
  </cols>
  <sheetData>
    <row r="1" spans="1:91" x14ac:dyDescent="0.25">
      <c r="A1" s="30" t="s">
        <v>358</v>
      </c>
      <c r="D1" t="s">
        <v>284</v>
      </c>
      <c r="E1" s="74" t="s">
        <v>286</v>
      </c>
    </row>
    <row r="2" spans="1:91" s="76" customFormat="1" ht="11.25" x14ac:dyDescent="0.2">
      <c r="A2" s="75">
        <f>$D$3-A3</f>
        <v>0</v>
      </c>
      <c r="B2" s="75">
        <f t="shared" ref="B2:CF2" si="0">$D$3-B3</f>
        <v>0</v>
      </c>
      <c r="C2" s="75">
        <f t="shared" si="0"/>
        <v>0</v>
      </c>
      <c r="D2" s="75">
        <f t="shared" si="0"/>
        <v>0</v>
      </c>
      <c r="E2" s="75">
        <f t="shared" si="0"/>
        <v>0</v>
      </c>
      <c r="F2" s="75">
        <f t="shared" si="0"/>
        <v>0</v>
      </c>
      <c r="G2" s="75">
        <f t="shared" si="0"/>
        <v>0</v>
      </c>
      <c r="H2" s="75">
        <f t="shared" si="0"/>
        <v>0</v>
      </c>
      <c r="I2" s="75">
        <f t="shared" ref="I2" si="1">$D$3-I3</f>
        <v>0</v>
      </c>
      <c r="J2" s="75">
        <f t="shared" si="0"/>
        <v>0</v>
      </c>
      <c r="K2" s="75">
        <f t="shared" si="0"/>
        <v>0</v>
      </c>
      <c r="L2" s="75">
        <f t="shared" si="0"/>
        <v>0</v>
      </c>
      <c r="M2" s="75">
        <f t="shared" si="0"/>
        <v>0</v>
      </c>
      <c r="N2" s="75"/>
      <c r="O2" s="75"/>
      <c r="P2" s="75">
        <f t="shared" si="0"/>
        <v>0</v>
      </c>
      <c r="Q2" s="75">
        <f t="shared" si="0"/>
        <v>0</v>
      </c>
      <c r="R2" s="75">
        <f t="shared" si="0"/>
        <v>0</v>
      </c>
      <c r="S2" s="75">
        <f t="shared" si="0"/>
        <v>0</v>
      </c>
      <c r="T2" s="75">
        <f t="shared" si="0"/>
        <v>0</v>
      </c>
      <c r="U2" s="75">
        <f t="shared" si="0"/>
        <v>0</v>
      </c>
      <c r="V2" s="75">
        <f t="shared" si="0"/>
        <v>0</v>
      </c>
      <c r="W2" s="75">
        <f t="shared" si="0"/>
        <v>0</v>
      </c>
      <c r="X2" s="75">
        <f t="shared" si="0"/>
        <v>0</v>
      </c>
      <c r="Y2" s="75">
        <f t="shared" si="0"/>
        <v>0</v>
      </c>
      <c r="Z2" s="75">
        <f t="shared" si="0"/>
        <v>0</v>
      </c>
      <c r="AA2" s="75"/>
      <c r="AB2" s="75"/>
      <c r="AC2" s="75"/>
      <c r="AD2" s="75"/>
      <c r="AE2" s="75"/>
      <c r="AF2" s="75"/>
      <c r="AG2" s="75"/>
      <c r="AH2" s="75"/>
      <c r="AI2" s="75">
        <f t="shared" si="0"/>
        <v>0</v>
      </c>
      <c r="AJ2" s="75">
        <f t="shared" si="0"/>
        <v>0</v>
      </c>
      <c r="AK2" s="75">
        <f t="shared" si="0"/>
        <v>0</v>
      </c>
      <c r="AL2" s="75"/>
      <c r="AM2" s="75"/>
      <c r="AN2" s="75"/>
      <c r="AO2" s="75"/>
      <c r="AP2" s="75"/>
      <c r="AQ2" s="75"/>
      <c r="AR2" s="75"/>
      <c r="AS2" s="75"/>
      <c r="AT2" s="75">
        <f t="shared" si="0"/>
        <v>0</v>
      </c>
      <c r="AU2" s="75">
        <f t="shared" si="0"/>
        <v>0</v>
      </c>
      <c r="AV2" s="75">
        <f t="shared" si="0"/>
        <v>0</v>
      </c>
      <c r="AW2" s="75"/>
      <c r="AX2" s="75"/>
      <c r="AY2" s="75">
        <f t="shared" si="0"/>
        <v>0</v>
      </c>
      <c r="AZ2" s="75">
        <f t="shared" si="0"/>
        <v>0</v>
      </c>
      <c r="BA2" s="75">
        <f t="shared" si="0"/>
        <v>0</v>
      </c>
      <c r="BB2" s="75">
        <f t="shared" si="0"/>
        <v>0</v>
      </c>
      <c r="BC2" s="75">
        <f t="shared" si="0"/>
        <v>0</v>
      </c>
      <c r="BD2" s="75">
        <f t="shared" si="0"/>
        <v>0</v>
      </c>
      <c r="BE2" s="75">
        <f t="shared" si="0"/>
        <v>0</v>
      </c>
      <c r="BF2" s="75">
        <f t="shared" si="0"/>
        <v>0</v>
      </c>
      <c r="BG2" s="75">
        <f t="shared" si="0"/>
        <v>0</v>
      </c>
      <c r="BH2" s="75"/>
      <c r="BI2" s="75">
        <f t="shared" si="0"/>
        <v>0</v>
      </c>
      <c r="BJ2" s="75"/>
      <c r="BK2" s="75">
        <f t="shared" si="0"/>
        <v>0</v>
      </c>
      <c r="BL2" s="75">
        <f t="shared" si="0"/>
        <v>0</v>
      </c>
      <c r="BM2" s="75">
        <f t="shared" si="0"/>
        <v>0</v>
      </c>
      <c r="BN2" s="75">
        <f t="shared" si="0"/>
        <v>0</v>
      </c>
      <c r="BO2" s="75">
        <f t="shared" si="0"/>
        <v>0</v>
      </c>
      <c r="BP2" s="75">
        <f t="shared" si="0"/>
        <v>0</v>
      </c>
      <c r="BQ2" s="75">
        <f t="shared" si="0"/>
        <v>0</v>
      </c>
      <c r="BR2" s="75">
        <f t="shared" si="0"/>
        <v>0</v>
      </c>
      <c r="BS2" s="75">
        <f t="shared" si="0"/>
        <v>0</v>
      </c>
      <c r="BT2" s="75">
        <f t="shared" si="0"/>
        <v>0</v>
      </c>
      <c r="BU2" s="75">
        <f t="shared" si="0"/>
        <v>0</v>
      </c>
      <c r="BV2" s="75">
        <f t="shared" si="0"/>
        <v>0</v>
      </c>
      <c r="BW2" s="75">
        <f t="shared" si="0"/>
        <v>0</v>
      </c>
      <c r="BX2" s="75">
        <f t="shared" si="0"/>
        <v>0</v>
      </c>
      <c r="BY2" s="75">
        <f t="shared" si="0"/>
        <v>0</v>
      </c>
      <c r="BZ2" s="75">
        <f t="shared" si="0"/>
        <v>0</v>
      </c>
      <c r="CA2" s="75">
        <f t="shared" si="0"/>
        <v>0</v>
      </c>
      <c r="CB2" s="75">
        <f t="shared" si="0"/>
        <v>0</v>
      </c>
      <c r="CC2" s="75">
        <f t="shared" si="0"/>
        <v>0</v>
      </c>
      <c r="CD2" s="75">
        <f t="shared" si="0"/>
        <v>0</v>
      </c>
      <c r="CE2" s="75">
        <f t="shared" si="0"/>
        <v>0</v>
      </c>
      <c r="CF2" s="75">
        <f t="shared" si="0"/>
        <v>0</v>
      </c>
      <c r="CG2" s="75">
        <f t="shared" ref="CG2:CM2" si="2">$D$3-CG3</f>
        <v>0</v>
      </c>
      <c r="CH2" s="75">
        <f t="shared" si="2"/>
        <v>0</v>
      </c>
      <c r="CI2" s="75">
        <f t="shared" si="2"/>
        <v>0</v>
      </c>
      <c r="CJ2" s="75">
        <f t="shared" si="2"/>
        <v>0</v>
      </c>
      <c r="CK2" s="75">
        <f t="shared" si="2"/>
        <v>0</v>
      </c>
      <c r="CL2" s="75">
        <f t="shared" si="2"/>
        <v>0</v>
      </c>
      <c r="CM2" s="75">
        <f t="shared" si="2"/>
        <v>0</v>
      </c>
    </row>
    <row r="3" spans="1:91" s="76" customFormat="1" ht="12" thickBot="1" x14ac:dyDescent="0.25">
      <c r="A3" s="77">
        <f t="shared" ref="A3:M3" si="3">COUNTIF(A9:A99994,"&gt;""")+COUNTIF(A9:A99994,"&gt;0")</f>
        <v>0</v>
      </c>
      <c r="B3" s="77">
        <f t="shared" si="3"/>
        <v>0</v>
      </c>
      <c r="C3" s="77">
        <f t="shared" si="3"/>
        <v>0</v>
      </c>
      <c r="D3" s="77">
        <f t="shared" si="3"/>
        <v>0</v>
      </c>
      <c r="E3" s="77">
        <f t="shared" si="3"/>
        <v>0</v>
      </c>
      <c r="F3" s="77">
        <f t="shared" si="3"/>
        <v>0</v>
      </c>
      <c r="G3" s="77">
        <f t="shared" si="3"/>
        <v>0</v>
      </c>
      <c r="H3" s="77">
        <f t="shared" si="3"/>
        <v>0</v>
      </c>
      <c r="I3" s="77">
        <f t="shared" si="3"/>
        <v>0</v>
      </c>
      <c r="J3" s="77">
        <f t="shared" si="3"/>
        <v>0</v>
      </c>
      <c r="K3" s="77">
        <f t="shared" si="3"/>
        <v>0</v>
      </c>
      <c r="L3" s="77">
        <f t="shared" si="3"/>
        <v>0</v>
      </c>
      <c r="M3" s="77">
        <f t="shared" si="3"/>
        <v>0</v>
      </c>
      <c r="N3" s="77"/>
      <c r="O3" s="77"/>
      <c r="P3" s="77">
        <f t="shared" ref="P3:AV3" si="4">COUNTIF(P9:P99994,"&gt;""")+COUNTIF(P9:P99994,"&gt;0")</f>
        <v>0</v>
      </c>
      <c r="Q3" s="77">
        <f t="shared" si="4"/>
        <v>0</v>
      </c>
      <c r="R3" s="77">
        <f t="shared" si="4"/>
        <v>0</v>
      </c>
      <c r="S3" s="77">
        <f t="shared" si="4"/>
        <v>0</v>
      </c>
      <c r="T3" s="77">
        <f t="shared" si="4"/>
        <v>0</v>
      </c>
      <c r="U3" s="77">
        <f t="shared" si="4"/>
        <v>0</v>
      </c>
      <c r="V3" s="77">
        <f t="shared" si="4"/>
        <v>0</v>
      </c>
      <c r="W3" s="77">
        <f t="shared" si="4"/>
        <v>0</v>
      </c>
      <c r="X3" s="77">
        <f t="shared" si="4"/>
        <v>0</v>
      </c>
      <c r="Y3" s="77">
        <f t="shared" si="4"/>
        <v>0</v>
      </c>
      <c r="Z3" s="77">
        <f t="shared" si="4"/>
        <v>0</v>
      </c>
      <c r="AA3" s="77"/>
      <c r="AB3" s="77"/>
      <c r="AC3" s="77"/>
      <c r="AD3" s="77"/>
      <c r="AE3" s="77"/>
      <c r="AF3" s="77"/>
      <c r="AG3" s="77"/>
      <c r="AH3" s="77"/>
      <c r="AI3" s="77">
        <f t="shared" si="4"/>
        <v>0</v>
      </c>
      <c r="AJ3" s="77">
        <f t="shared" si="4"/>
        <v>0</v>
      </c>
      <c r="AK3" s="77">
        <f t="shared" si="4"/>
        <v>0</v>
      </c>
      <c r="AL3" s="77"/>
      <c r="AM3" s="77"/>
      <c r="AN3" s="77"/>
      <c r="AO3" s="77"/>
      <c r="AP3" s="77"/>
      <c r="AQ3" s="77"/>
      <c r="AR3" s="77"/>
      <c r="AS3" s="77"/>
      <c r="AT3" s="77">
        <f t="shared" si="4"/>
        <v>0</v>
      </c>
      <c r="AU3" s="77">
        <f t="shared" si="4"/>
        <v>0</v>
      </c>
      <c r="AV3" s="77">
        <f t="shared" si="4"/>
        <v>0</v>
      </c>
      <c r="AW3" s="77"/>
      <c r="AX3" s="77"/>
      <c r="AY3" s="77">
        <f t="shared" ref="AY3:BG3" si="5">COUNTIF(AY9:AY99994,"&gt;""")+COUNTIF(AY9:AY99994,"&gt;0")</f>
        <v>0</v>
      </c>
      <c r="AZ3" s="77">
        <f t="shared" si="5"/>
        <v>0</v>
      </c>
      <c r="BA3" s="77">
        <f t="shared" si="5"/>
        <v>0</v>
      </c>
      <c r="BB3" s="77">
        <f t="shared" si="5"/>
        <v>0</v>
      </c>
      <c r="BC3" s="77">
        <f t="shared" si="5"/>
        <v>0</v>
      </c>
      <c r="BD3" s="77">
        <f t="shared" si="5"/>
        <v>0</v>
      </c>
      <c r="BE3" s="77">
        <f t="shared" si="5"/>
        <v>0</v>
      </c>
      <c r="BF3" s="77">
        <f t="shared" si="5"/>
        <v>0</v>
      </c>
      <c r="BG3" s="77">
        <f t="shared" si="5"/>
        <v>0</v>
      </c>
      <c r="BH3" s="77"/>
      <c r="BI3" s="77">
        <f t="shared" ref="BI3:CM3" si="6">COUNTIF(BI9:BI99994,"&gt;""")+COUNTIF(BI9:BI99994,"&gt;0")</f>
        <v>0</v>
      </c>
      <c r="BJ3" s="77"/>
      <c r="BK3" s="77">
        <f t="shared" si="6"/>
        <v>0</v>
      </c>
      <c r="BL3" s="77">
        <f t="shared" si="6"/>
        <v>0</v>
      </c>
      <c r="BM3" s="77">
        <f t="shared" si="6"/>
        <v>0</v>
      </c>
      <c r="BN3" s="77">
        <f t="shared" si="6"/>
        <v>0</v>
      </c>
      <c r="BO3" s="77">
        <f t="shared" si="6"/>
        <v>0</v>
      </c>
      <c r="BP3" s="77">
        <f t="shared" si="6"/>
        <v>0</v>
      </c>
      <c r="BQ3" s="77">
        <f t="shared" si="6"/>
        <v>0</v>
      </c>
      <c r="BR3" s="77">
        <f t="shared" si="6"/>
        <v>0</v>
      </c>
      <c r="BS3" s="77">
        <f t="shared" si="6"/>
        <v>0</v>
      </c>
      <c r="BT3" s="77">
        <f t="shared" si="6"/>
        <v>0</v>
      </c>
      <c r="BU3" s="77">
        <f t="shared" si="6"/>
        <v>0</v>
      </c>
      <c r="BV3" s="77">
        <f t="shared" si="6"/>
        <v>0</v>
      </c>
      <c r="BW3" s="77">
        <f t="shared" si="6"/>
        <v>0</v>
      </c>
      <c r="BX3" s="77">
        <f t="shared" si="6"/>
        <v>0</v>
      </c>
      <c r="BY3" s="77">
        <f t="shared" si="6"/>
        <v>0</v>
      </c>
      <c r="BZ3" s="77">
        <f t="shared" si="6"/>
        <v>0</v>
      </c>
      <c r="CA3" s="77">
        <f t="shared" si="6"/>
        <v>0</v>
      </c>
      <c r="CB3" s="77">
        <f t="shared" si="6"/>
        <v>0</v>
      </c>
      <c r="CC3" s="77">
        <f t="shared" si="6"/>
        <v>0</v>
      </c>
      <c r="CD3" s="77">
        <f t="shared" si="6"/>
        <v>0</v>
      </c>
      <c r="CE3" s="77">
        <f t="shared" si="6"/>
        <v>0</v>
      </c>
      <c r="CF3" s="77">
        <f t="shared" si="6"/>
        <v>0</v>
      </c>
      <c r="CG3" s="77">
        <f t="shared" si="6"/>
        <v>0</v>
      </c>
      <c r="CH3" s="77">
        <f t="shared" si="6"/>
        <v>0</v>
      </c>
      <c r="CI3" s="77">
        <f t="shared" si="6"/>
        <v>0</v>
      </c>
      <c r="CJ3" s="77">
        <f t="shared" si="6"/>
        <v>0</v>
      </c>
      <c r="CK3" s="77">
        <f t="shared" si="6"/>
        <v>0</v>
      </c>
      <c r="CL3" s="77">
        <f t="shared" si="6"/>
        <v>0</v>
      </c>
      <c r="CM3" s="77">
        <f t="shared" si="6"/>
        <v>0</v>
      </c>
    </row>
    <row r="4" spans="1:91" s="89" customFormat="1" ht="15.75" thickBot="1" x14ac:dyDescent="0.3">
      <c r="A4" s="93" t="s">
        <v>283</v>
      </c>
      <c r="B4" s="93" t="s">
        <v>285</v>
      </c>
      <c r="C4" s="93" t="s">
        <v>283</v>
      </c>
      <c r="D4" s="93" t="s">
        <v>283</v>
      </c>
      <c r="E4" s="93" t="s">
        <v>283</v>
      </c>
      <c r="F4" s="93" t="s">
        <v>285</v>
      </c>
      <c r="G4" s="93" t="s">
        <v>285</v>
      </c>
      <c r="H4" s="93" t="s">
        <v>285</v>
      </c>
      <c r="I4" s="93"/>
      <c r="J4" s="93" t="s">
        <v>283</v>
      </c>
      <c r="K4" s="93" t="s">
        <v>285</v>
      </c>
      <c r="L4" s="93" t="s">
        <v>285</v>
      </c>
      <c r="M4" s="93" t="s">
        <v>285</v>
      </c>
      <c r="N4" s="93" t="s">
        <v>285</v>
      </c>
      <c r="O4" s="93" t="s">
        <v>285</v>
      </c>
      <c r="P4" s="93" t="s">
        <v>285</v>
      </c>
      <c r="Q4" s="93" t="s">
        <v>283</v>
      </c>
      <c r="R4" s="93" t="s">
        <v>285</v>
      </c>
      <c r="S4" s="93"/>
      <c r="T4" s="93" t="s">
        <v>283</v>
      </c>
      <c r="U4" s="93" t="s">
        <v>283</v>
      </c>
      <c r="V4" s="93"/>
      <c r="W4" s="93"/>
      <c r="X4" s="93" t="s">
        <v>285</v>
      </c>
      <c r="Y4" s="93" t="s">
        <v>285</v>
      </c>
      <c r="Z4" s="93" t="s">
        <v>285</v>
      </c>
      <c r="AA4" s="93"/>
      <c r="AB4" s="93"/>
      <c r="AC4" s="93"/>
      <c r="AD4" s="93"/>
      <c r="AE4" s="93"/>
      <c r="AF4" s="93"/>
      <c r="AG4" s="93"/>
      <c r="AH4" s="93"/>
      <c r="AI4" s="93" t="s">
        <v>285</v>
      </c>
      <c r="AJ4" s="93" t="s">
        <v>285</v>
      </c>
      <c r="AK4" s="93" t="s">
        <v>285</v>
      </c>
      <c r="AL4" s="93"/>
      <c r="AM4" s="93"/>
      <c r="AN4" s="93"/>
      <c r="AO4" s="93"/>
      <c r="AP4" s="93"/>
      <c r="AQ4" s="93"/>
      <c r="AR4" s="93"/>
      <c r="AS4" s="93"/>
      <c r="AT4" s="93" t="s">
        <v>285</v>
      </c>
      <c r="AU4" s="93" t="s">
        <v>285</v>
      </c>
      <c r="AV4" s="93" t="s">
        <v>285</v>
      </c>
      <c r="AW4" s="93"/>
      <c r="AX4" s="93" t="s">
        <v>283</v>
      </c>
      <c r="AY4" s="93" t="s">
        <v>285</v>
      </c>
      <c r="AZ4" s="93" t="s">
        <v>285</v>
      </c>
      <c r="BA4" s="93" t="s">
        <v>285</v>
      </c>
      <c r="BB4" s="93" t="s">
        <v>285</v>
      </c>
      <c r="BC4" s="93" t="s">
        <v>283</v>
      </c>
      <c r="BD4" s="93"/>
      <c r="BE4" s="93" t="s">
        <v>285</v>
      </c>
      <c r="BF4" s="93" t="s">
        <v>285</v>
      </c>
      <c r="BG4" s="93" t="s">
        <v>285</v>
      </c>
      <c r="BH4" s="93"/>
      <c r="BI4" s="93" t="s">
        <v>285</v>
      </c>
      <c r="BJ4" s="93"/>
      <c r="BK4" s="93"/>
      <c r="BL4" s="90"/>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2"/>
    </row>
    <row r="5" spans="1:91" s="1" customFormat="1" x14ac:dyDescent="0.25">
      <c r="A5" s="31" t="s">
        <v>124</v>
      </c>
      <c r="B5" s="27"/>
      <c r="C5" s="22"/>
      <c r="D5" s="22"/>
      <c r="E5" s="22"/>
      <c r="F5" s="22"/>
      <c r="G5" s="22"/>
      <c r="H5" s="22"/>
      <c r="I5" s="22"/>
      <c r="J5" s="22"/>
      <c r="K5" s="22"/>
      <c r="L5" s="22"/>
      <c r="M5" s="22"/>
      <c r="N5" s="22"/>
      <c r="O5" s="22"/>
      <c r="P5" s="22"/>
      <c r="Q5" s="22"/>
      <c r="R5" s="22"/>
      <c r="S5" s="22"/>
      <c r="T5" s="47"/>
      <c r="U5" s="22"/>
      <c r="V5" s="22"/>
      <c r="W5" s="22"/>
      <c r="X5" s="6" t="s">
        <v>325</v>
      </c>
      <c r="Y5" s="7"/>
      <c r="Z5" s="7"/>
      <c r="AA5" s="7"/>
      <c r="AB5" s="7"/>
      <c r="AC5" s="7"/>
      <c r="AD5" s="7"/>
      <c r="AE5" s="7"/>
      <c r="AF5" s="7"/>
      <c r="AG5" s="7"/>
      <c r="AH5" s="7"/>
      <c r="AI5" s="6" t="s">
        <v>326</v>
      </c>
      <c r="AJ5" s="7"/>
      <c r="AK5" s="7"/>
      <c r="AL5" s="7"/>
      <c r="AM5" s="7"/>
      <c r="AN5" s="7"/>
      <c r="AO5" s="7"/>
      <c r="AP5" s="7"/>
      <c r="AQ5" s="7"/>
      <c r="AR5" s="7"/>
      <c r="AS5" s="7"/>
      <c r="AT5" s="11" t="s">
        <v>282</v>
      </c>
      <c r="AU5" s="12"/>
      <c r="AV5" s="24" t="s">
        <v>91</v>
      </c>
      <c r="AW5" s="78"/>
      <c r="AX5" s="78"/>
      <c r="AY5" s="43"/>
      <c r="AZ5" s="51"/>
      <c r="BA5" s="43"/>
      <c r="BB5" s="34"/>
      <c r="BC5" s="35" t="s">
        <v>106</v>
      </c>
      <c r="BD5" s="35"/>
      <c r="BE5" s="35"/>
      <c r="BF5" s="35"/>
      <c r="BG5" s="35"/>
      <c r="BH5" s="35"/>
      <c r="BI5" s="35"/>
      <c r="BJ5" s="35"/>
      <c r="BK5" s="35"/>
      <c r="BL5" s="17" t="s">
        <v>93</v>
      </c>
      <c r="BM5" s="18"/>
      <c r="BN5" s="17" t="s">
        <v>94</v>
      </c>
      <c r="BO5" s="18"/>
      <c r="BP5" s="17" t="s">
        <v>95</v>
      </c>
      <c r="BQ5" s="18"/>
      <c r="BR5" s="17" t="s">
        <v>96</v>
      </c>
      <c r="BS5" s="18"/>
      <c r="BT5" s="17" t="s">
        <v>97</v>
      </c>
      <c r="BU5" s="18"/>
      <c r="BV5" s="17" t="s">
        <v>98</v>
      </c>
      <c r="BW5" s="18"/>
      <c r="BX5" s="17" t="s">
        <v>99</v>
      </c>
      <c r="BY5" s="18"/>
      <c r="BZ5" s="17" t="s">
        <v>100</v>
      </c>
      <c r="CA5" s="18"/>
      <c r="CB5" s="17" t="s">
        <v>101</v>
      </c>
      <c r="CC5" s="18"/>
      <c r="CD5" s="17" t="s">
        <v>102</v>
      </c>
      <c r="CE5" s="18"/>
      <c r="CF5" s="17" t="s">
        <v>103</v>
      </c>
      <c r="CG5" s="18"/>
      <c r="CH5" s="17" t="s">
        <v>103</v>
      </c>
      <c r="CI5" s="18"/>
      <c r="CJ5" s="17" t="s">
        <v>103</v>
      </c>
      <c r="CK5" s="18"/>
      <c r="CL5" s="17" t="s">
        <v>103</v>
      </c>
      <c r="CM5" s="18"/>
    </row>
    <row r="6" spans="1:91" s="2" customFormat="1" ht="67.5" x14ac:dyDescent="0.25">
      <c r="A6" s="55" t="s">
        <v>222</v>
      </c>
      <c r="B6" s="56" t="s">
        <v>151</v>
      </c>
      <c r="C6" s="65" t="s">
        <v>152</v>
      </c>
      <c r="D6" s="57" t="s">
        <v>225</v>
      </c>
      <c r="E6" s="57" t="s">
        <v>226</v>
      </c>
      <c r="F6" s="57" t="s">
        <v>153</v>
      </c>
      <c r="G6" s="57" t="s">
        <v>108</v>
      </c>
      <c r="H6" s="57" t="s">
        <v>109</v>
      </c>
      <c r="I6" s="57" t="s">
        <v>240</v>
      </c>
      <c r="J6" s="57" t="s">
        <v>154</v>
      </c>
      <c r="K6" s="57" t="s">
        <v>155</v>
      </c>
      <c r="L6" s="57" t="s">
        <v>156</v>
      </c>
      <c r="M6" s="57" t="s">
        <v>157</v>
      </c>
      <c r="N6" s="57" t="s">
        <v>248</v>
      </c>
      <c r="O6" s="57" t="s">
        <v>242</v>
      </c>
      <c r="P6" s="57" t="s">
        <v>158</v>
      </c>
      <c r="Q6" s="57" t="s">
        <v>159</v>
      </c>
      <c r="R6" s="57" t="s">
        <v>160</v>
      </c>
      <c r="S6" s="57" t="s">
        <v>161</v>
      </c>
      <c r="T6" s="58" t="s">
        <v>129</v>
      </c>
      <c r="U6" s="65" t="s">
        <v>163</v>
      </c>
      <c r="V6" s="57" t="s">
        <v>195</v>
      </c>
      <c r="W6" s="59" t="s">
        <v>196</v>
      </c>
      <c r="X6" s="60" t="s">
        <v>197</v>
      </c>
      <c r="Y6" s="65" t="s">
        <v>281</v>
      </c>
      <c r="Z6" s="57" t="s">
        <v>310</v>
      </c>
      <c r="AA6" s="57" t="s">
        <v>320</v>
      </c>
      <c r="AB6" s="57" t="s">
        <v>321</v>
      </c>
      <c r="AC6" s="57" t="s">
        <v>322</v>
      </c>
      <c r="AD6" s="103" t="s">
        <v>323</v>
      </c>
      <c r="AE6" s="103" t="s">
        <v>339</v>
      </c>
      <c r="AF6" s="103" t="s">
        <v>340</v>
      </c>
      <c r="AG6" s="103" t="s">
        <v>341</v>
      </c>
      <c r="AH6" s="103" t="s">
        <v>343</v>
      </c>
      <c r="AI6" s="60" t="s">
        <v>197</v>
      </c>
      <c r="AJ6" s="65" t="s">
        <v>281</v>
      </c>
      <c r="AK6" s="57" t="s">
        <v>310</v>
      </c>
      <c r="AL6" s="57" t="s">
        <v>327</v>
      </c>
      <c r="AM6" s="57" t="s">
        <v>328</v>
      </c>
      <c r="AN6" s="57" t="s">
        <v>329</v>
      </c>
      <c r="AO6" s="103" t="s">
        <v>330</v>
      </c>
      <c r="AP6" s="103" t="s">
        <v>339</v>
      </c>
      <c r="AQ6" s="103" t="s">
        <v>340</v>
      </c>
      <c r="AR6" s="103" t="s">
        <v>341</v>
      </c>
      <c r="AS6" s="103" t="s">
        <v>343</v>
      </c>
      <c r="AT6" s="60" t="s">
        <v>202</v>
      </c>
      <c r="AU6" s="59" t="s">
        <v>203</v>
      </c>
      <c r="AV6" s="79" t="s">
        <v>316</v>
      </c>
      <c r="AW6" s="79" t="s">
        <v>162</v>
      </c>
      <c r="AX6" s="65" t="s">
        <v>209</v>
      </c>
      <c r="AY6" s="61" t="s">
        <v>211</v>
      </c>
      <c r="AZ6" s="62" t="s">
        <v>210</v>
      </c>
      <c r="BA6" s="61" t="s">
        <v>212</v>
      </c>
      <c r="BB6" s="63" t="s">
        <v>213</v>
      </c>
      <c r="BC6" s="60" t="s">
        <v>214</v>
      </c>
      <c r="BD6" s="57" t="s">
        <v>215</v>
      </c>
      <c r="BE6" s="57" t="s">
        <v>216</v>
      </c>
      <c r="BF6" s="57" t="s">
        <v>217</v>
      </c>
      <c r="BG6" s="57" t="s">
        <v>346</v>
      </c>
      <c r="BH6" s="57" t="s">
        <v>299</v>
      </c>
      <c r="BI6" s="57" t="s">
        <v>218</v>
      </c>
      <c r="BJ6" s="103" t="s">
        <v>345</v>
      </c>
      <c r="BK6" s="59" t="s">
        <v>219</v>
      </c>
      <c r="BL6" s="60" t="s">
        <v>220</v>
      </c>
      <c r="BM6" s="59" t="s">
        <v>221</v>
      </c>
      <c r="BN6" s="60" t="s">
        <v>220</v>
      </c>
      <c r="BO6" s="59" t="s">
        <v>221</v>
      </c>
      <c r="BP6" s="60" t="s">
        <v>220</v>
      </c>
      <c r="BQ6" s="59" t="s">
        <v>221</v>
      </c>
      <c r="BR6" s="60" t="s">
        <v>220</v>
      </c>
      <c r="BS6" s="59" t="s">
        <v>221</v>
      </c>
      <c r="BT6" s="60" t="s">
        <v>220</v>
      </c>
      <c r="BU6" s="59" t="s">
        <v>221</v>
      </c>
      <c r="BV6" s="60" t="s">
        <v>220</v>
      </c>
      <c r="BW6" s="59" t="s">
        <v>221</v>
      </c>
      <c r="BX6" s="60" t="s">
        <v>220</v>
      </c>
      <c r="BY6" s="59" t="s">
        <v>221</v>
      </c>
      <c r="BZ6" s="60" t="s">
        <v>220</v>
      </c>
      <c r="CA6" s="59" t="s">
        <v>221</v>
      </c>
      <c r="CB6" s="60" t="s">
        <v>220</v>
      </c>
      <c r="CC6" s="59" t="s">
        <v>221</v>
      </c>
      <c r="CD6" s="60" t="s">
        <v>220</v>
      </c>
      <c r="CE6" s="59" t="s">
        <v>221</v>
      </c>
      <c r="CF6" s="60" t="s">
        <v>220</v>
      </c>
      <c r="CG6" s="59" t="s">
        <v>221</v>
      </c>
      <c r="CH6" s="60" t="s">
        <v>220</v>
      </c>
      <c r="CI6" s="59" t="s">
        <v>221</v>
      </c>
      <c r="CJ6" s="60" t="s">
        <v>220</v>
      </c>
      <c r="CK6" s="59" t="s">
        <v>221</v>
      </c>
      <c r="CL6" s="60" t="s">
        <v>220</v>
      </c>
      <c r="CM6" s="59" t="s">
        <v>221</v>
      </c>
    </row>
    <row r="7" spans="1:91" s="2" customFormat="1" ht="96.75" customHeight="1" x14ac:dyDescent="0.25">
      <c r="A7" s="32" t="s">
        <v>128</v>
      </c>
      <c r="B7" s="28" t="s">
        <v>127</v>
      </c>
      <c r="C7" s="64" t="s">
        <v>126</v>
      </c>
      <c r="D7" s="4"/>
      <c r="E7" s="4" t="s">
        <v>135</v>
      </c>
      <c r="F7" s="4"/>
      <c r="G7" s="4"/>
      <c r="H7" s="4"/>
      <c r="I7" s="4"/>
      <c r="J7" s="4" t="s">
        <v>125</v>
      </c>
      <c r="K7" s="4" t="s">
        <v>252</v>
      </c>
      <c r="L7" s="4" t="s">
        <v>253</v>
      </c>
      <c r="M7" s="4" t="s">
        <v>254</v>
      </c>
      <c r="N7" s="4" t="s">
        <v>255</v>
      </c>
      <c r="O7" s="4" t="s">
        <v>300</v>
      </c>
      <c r="P7" s="4"/>
      <c r="Q7" s="4" t="s">
        <v>301</v>
      </c>
      <c r="R7" s="4"/>
      <c r="S7" s="4" t="s">
        <v>149</v>
      </c>
      <c r="T7" s="102" t="s">
        <v>302</v>
      </c>
      <c r="U7" s="64" t="s">
        <v>90</v>
      </c>
      <c r="V7" s="4" t="s">
        <v>87</v>
      </c>
      <c r="W7" s="4" t="s">
        <v>88</v>
      </c>
      <c r="X7" s="8" t="s">
        <v>92</v>
      </c>
      <c r="Y7" s="66" t="s">
        <v>280</v>
      </c>
      <c r="Z7" s="5" t="s">
        <v>311</v>
      </c>
      <c r="AA7" s="99"/>
      <c r="AB7" s="99"/>
      <c r="AC7" s="99"/>
      <c r="AD7" s="99"/>
      <c r="AE7" s="99"/>
      <c r="AF7" s="99"/>
      <c r="AG7" s="99"/>
      <c r="AH7" s="99"/>
      <c r="AI7" s="8" t="s">
        <v>92</v>
      </c>
      <c r="AJ7" s="66" t="s">
        <v>280</v>
      </c>
      <c r="AK7" s="5" t="s">
        <v>311</v>
      </c>
      <c r="AL7" s="99"/>
      <c r="AM7" s="99"/>
      <c r="AN7" s="99"/>
      <c r="AO7" s="99"/>
      <c r="AP7" s="99"/>
      <c r="AQ7" s="99"/>
      <c r="AR7" s="99"/>
      <c r="AS7" s="99"/>
      <c r="AT7" s="13" t="s">
        <v>257</v>
      </c>
      <c r="AU7" s="14" t="s">
        <v>83</v>
      </c>
      <c r="AV7" s="80"/>
      <c r="AW7" s="97"/>
      <c r="AX7" s="67" t="s">
        <v>77</v>
      </c>
      <c r="AY7" s="44" t="s">
        <v>89</v>
      </c>
      <c r="AZ7" s="52" t="s">
        <v>104</v>
      </c>
      <c r="BA7" s="44" t="s">
        <v>89</v>
      </c>
      <c r="BB7" s="40" t="s">
        <v>69</v>
      </c>
      <c r="BC7" s="38" t="s">
        <v>120</v>
      </c>
      <c r="BD7" s="36" t="s">
        <v>121</v>
      </c>
      <c r="BE7" s="36" t="s">
        <v>122</v>
      </c>
      <c r="BF7" s="36" t="s">
        <v>347</v>
      </c>
      <c r="BG7" s="36" t="s">
        <v>347</v>
      </c>
      <c r="BH7" s="36" t="s">
        <v>308</v>
      </c>
      <c r="BI7" s="36" t="s">
        <v>146</v>
      </c>
      <c r="BJ7" s="36" t="s">
        <v>347</v>
      </c>
      <c r="BK7" s="36" t="s">
        <v>123</v>
      </c>
      <c r="BL7" s="19" t="s">
        <v>134</v>
      </c>
      <c r="BM7" s="20"/>
      <c r="BN7" s="19" t="s">
        <v>132</v>
      </c>
      <c r="BO7" s="20"/>
      <c r="BP7" s="19" t="s">
        <v>133</v>
      </c>
      <c r="BQ7" s="20"/>
      <c r="BR7" s="19"/>
      <c r="BS7" s="20"/>
      <c r="BT7" s="19"/>
      <c r="BU7" s="20"/>
      <c r="BV7" s="19"/>
      <c r="BW7" s="20"/>
      <c r="BX7" s="19"/>
      <c r="BY7" s="20"/>
      <c r="BZ7" s="19"/>
      <c r="CA7" s="20"/>
      <c r="CB7" s="19"/>
      <c r="CC7" s="20"/>
      <c r="CD7" s="19"/>
      <c r="CE7" s="20"/>
      <c r="CF7" s="19"/>
      <c r="CG7" s="20"/>
      <c r="CH7" s="19"/>
      <c r="CI7" s="20"/>
      <c r="CJ7" s="19"/>
      <c r="CK7" s="20"/>
      <c r="CL7" s="19"/>
      <c r="CM7" s="20"/>
    </row>
    <row r="8" spans="1:91" s="3" customFormat="1" ht="68.25" customHeight="1" thickBot="1" x14ac:dyDescent="0.3">
      <c r="A8" s="33" t="s">
        <v>136</v>
      </c>
      <c r="B8" s="29" t="s">
        <v>137</v>
      </c>
      <c r="C8" s="23" t="s">
        <v>246</v>
      </c>
      <c r="D8" s="23" t="s">
        <v>224</v>
      </c>
      <c r="E8" s="23" t="s">
        <v>223</v>
      </c>
      <c r="F8" s="23" t="s">
        <v>107</v>
      </c>
      <c r="G8" s="23" t="s">
        <v>108</v>
      </c>
      <c r="H8" s="23" t="s">
        <v>109</v>
      </c>
      <c r="I8" s="23" t="s">
        <v>239</v>
      </c>
      <c r="J8" s="23" t="s">
        <v>139</v>
      </c>
      <c r="K8" s="23" t="s">
        <v>111</v>
      </c>
      <c r="L8" s="23" t="s">
        <v>112</v>
      </c>
      <c r="M8" s="23" t="s">
        <v>113</v>
      </c>
      <c r="N8" s="23" t="s">
        <v>247</v>
      </c>
      <c r="O8" s="23" t="s">
        <v>241</v>
      </c>
      <c r="P8" s="23" t="s">
        <v>110</v>
      </c>
      <c r="Q8" s="23" t="s">
        <v>140</v>
      </c>
      <c r="R8" s="23" t="s">
        <v>147</v>
      </c>
      <c r="S8" s="23" t="s">
        <v>148</v>
      </c>
      <c r="T8" s="48" t="s">
        <v>129</v>
      </c>
      <c r="U8" s="23" t="s">
        <v>105</v>
      </c>
      <c r="V8" s="23" t="s">
        <v>1</v>
      </c>
      <c r="W8" s="23" t="s">
        <v>85</v>
      </c>
      <c r="X8" s="9" t="s">
        <v>249</v>
      </c>
      <c r="Y8" s="10" t="s">
        <v>250</v>
      </c>
      <c r="Z8" s="10" t="s">
        <v>251</v>
      </c>
      <c r="AA8" s="100" t="s">
        <v>319</v>
      </c>
      <c r="AB8" s="101" t="s">
        <v>318</v>
      </c>
      <c r="AC8" s="101" t="s">
        <v>317</v>
      </c>
      <c r="AD8" s="104" t="s">
        <v>324</v>
      </c>
      <c r="AE8" s="101" t="s">
        <v>336</v>
      </c>
      <c r="AF8" s="100" t="s">
        <v>337</v>
      </c>
      <c r="AG8" s="100" t="s">
        <v>338</v>
      </c>
      <c r="AH8" s="105" t="s">
        <v>342</v>
      </c>
      <c r="AI8" s="9" t="s">
        <v>249</v>
      </c>
      <c r="AJ8" s="10" t="s">
        <v>250</v>
      </c>
      <c r="AK8" s="10" t="s">
        <v>251</v>
      </c>
      <c r="AL8" s="100" t="s">
        <v>332</v>
      </c>
      <c r="AM8" s="101" t="s">
        <v>333</v>
      </c>
      <c r="AN8" s="101" t="s">
        <v>334</v>
      </c>
      <c r="AO8" s="100" t="s">
        <v>331</v>
      </c>
      <c r="AP8" s="100" t="s">
        <v>336</v>
      </c>
      <c r="AQ8" s="100" t="s">
        <v>337</v>
      </c>
      <c r="AR8" s="100" t="s">
        <v>338</v>
      </c>
      <c r="AS8" s="105" t="s">
        <v>342</v>
      </c>
      <c r="AT8" s="15" t="s">
        <v>256</v>
      </c>
      <c r="AU8" s="16" t="s">
        <v>258</v>
      </c>
      <c r="AV8" s="81" t="s">
        <v>314</v>
      </c>
      <c r="AW8" s="81" t="s">
        <v>86</v>
      </c>
      <c r="AX8" s="25" t="s">
        <v>141</v>
      </c>
      <c r="AY8" s="45" t="s">
        <v>142</v>
      </c>
      <c r="AZ8" s="53" t="s">
        <v>143</v>
      </c>
      <c r="BA8" s="45" t="s">
        <v>144</v>
      </c>
      <c r="BB8" s="41" t="s">
        <v>0</v>
      </c>
      <c r="BC8" s="39" t="s">
        <v>114</v>
      </c>
      <c r="BD8" s="37" t="s">
        <v>115</v>
      </c>
      <c r="BE8" s="37" t="s">
        <v>116</v>
      </c>
      <c r="BF8" s="37" t="s">
        <v>117</v>
      </c>
      <c r="BG8" s="37" t="s">
        <v>118</v>
      </c>
      <c r="BH8" s="37" t="s">
        <v>307</v>
      </c>
      <c r="BI8" s="37" t="s">
        <v>145</v>
      </c>
      <c r="BJ8" s="37" t="s">
        <v>344</v>
      </c>
      <c r="BK8" s="37" t="s">
        <v>119</v>
      </c>
      <c r="BL8" s="49" t="s">
        <v>130</v>
      </c>
      <c r="BM8" s="21" t="s">
        <v>131</v>
      </c>
      <c r="BN8" s="49" t="s">
        <v>130</v>
      </c>
      <c r="BO8" s="21" t="s">
        <v>131</v>
      </c>
      <c r="BP8" s="49" t="s">
        <v>130</v>
      </c>
      <c r="BQ8" s="21" t="s">
        <v>131</v>
      </c>
      <c r="BR8" s="49" t="s">
        <v>130</v>
      </c>
      <c r="BS8" s="21" t="s">
        <v>131</v>
      </c>
      <c r="BT8" s="49" t="s">
        <v>130</v>
      </c>
      <c r="BU8" s="21" t="s">
        <v>131</v>
      </c>
      <c r="BV8" s="49" t="s">
        <v>130</v>
      </c>
      <c r="BW8" s="21" t="s">
        <v>131</v>
      </c>
      <c r="BX8" s="49" t="s">
        <v>130</v>
      </c>
      <c r="BY8" s="21" t="s">
        <v>131</v>
      </c>
      <c r="BZ8" s="49" t="s">
        <v>130</v>
      </c>
      <c r="CA8" s="21" t="s">
        <v>131</v>
      </c>
      <c r="CB8" s="49" t="s">
        <v>130</v>
      </c>
      <c r="CC8" s="21" t="s">
        <v>131</v>
      </c>
      <c r="CD8" s="49" t="s">
        <v>130</v>
      </c>
      <c r="CE8" s="21" t="s">
        <v>131</v>
      </c>
      <c r="CF8" s="49" t="s">
        <v>130</v>
      </c>
      <c r="CG8" s="21" t="s">
        <v>131</v>
      </c>
      <c r="CH8" s="49" t="s">
        <v>130</v>
      </c>
      <c r="CI8" s="21" t="s">
        <v>131</v>
      </c>
      <c r="CJ8" s="49" t="s">
        <v>130</v>
      </c>
      <c r="CK8" s="21" t="s">
        <v>131</v>
      </c>
      <c r="CL8" s="49" t="s">
        <v>130</v>
      </c>
      <c r="CM8" s="21" t="s">
        <v>131</v>
      </c>
    </row>
    <row r="9" spans="1:91" x14ac:dyDescent="0.25">
      <c r="R9" s="74"/>
      <c r="AV9" s="98"/>
    </row>
    <row r="10" spans="1:91" x14ac:dyDescent="0.25">
      <c r="R10" s="74"/>
    </row>
  </sheetData>
  <autoFilter ref="A8:CE1213" xr:uid="{00000000-0009-0000-0000-000000000000}"/>
  <hyperlinks>
    <hyperlink ref="C7" location="voorraadeenheid!A1" display="zie tabje voorraadeenheid. " xr:uid="{00000000-0004-0000-0000-000000000000}"/>
    <hyperlink ref="C6" location="voorraadeenheid!A1" display="see tab &quot;voorraadeenheid&quot;." xr:uid="{00000000-0004-0000-0000-000001000000}"/>
    <hyperlink ref="U7" location="beschikbaarheidscodes!A1" display="zie tabje beschikbaarheid codes" xr:uid="{00000000-0004-0000-0000-000002000000}"/>
    <hyperlink ref="U6" location="beschikbaarheidscodes!A1" display="availability status item (see tab &quot;beschikbaarheids codes&quot;)" xr:uid="{00000000-0004-0000-0000-000003000000}"/>
    <hyperlink ref="Y7" location="'verpakking eenheid'!A1" display="zie tabje verpakking eenheid" xr:uid="{00000000-0004-0000-0000-000004000000}"/>
    <hyperlink ref="Y6" location="'verpakking eenheid'!A1" display="see tab &quot;verpakking eenheid&quot;" xr:uid="{00000000-0004-0000-0000-000005000000}"/>
    <hyperlink ref="AJ7" location="'verpakking eenheid'!A1" display="zie tabje verpakking eenheid" xr:uid="{00000000-0004-0000-0000-000006000000}"/>
    <hyperlink ref="AJ6" location="'verpakking eenheid'!A1" display="see tab &quot;verpakking eenheid&quot;" xr:uid="{00000000-0004-0000-0000-000007000000}"/>
    <hyperlink ref="AX7" location="prijseenheid!A1" display="zie tabje prijseenheid" xr:uid="{00000000-0004-0000-0000-000008000000}"/>
    <hyperlink ref="AX6" location="prijseenheid!A1" display="Price unit (see tab Prijseenheid)" xr:uid="{00000000-0004-0000-0000-000009000000}"/>
    <hyperlink ref="T7" r:id="rId1" xr:uid="{00000000-0004-0000-0000-00000A000000}"/>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2"/>
  <sheetViews>
    <sheetView workbookViewId="0">
      <pane ySplit="6" topLeftCell="A7" activePane="bottomLeft" state="frozen"/>
      <selection pane="bottomLeft" activeCell="A27" sqref="A27"/>
    </sheetView>
  </sheetViews>
  <sheetFormatPr defaultRowHeight="15" x14ac:dyDescent="0.25"/>
  <cols>
    <col min="1" max="1" width="47" customWidth="1"/>
    <col min="2" max="2" width="21" customWidth="1"/>
    <col min="3" max="3" width="11.5703125" bestFit="1" customWidth="1"/>
  </cols>
  <sheetData>
    <row r="1" spans="1:4" ht="32.25" customHeight="1" thickBot="1" x14ac:dyDescent="0.3">
      <c r="A1" s="54" t="s">
        <v>227</v>
      </c>
      <c r="B1" s="68" t="s">
        <v>138</v>
      </c>
      <c r="D1" s="54" t="s">
        <v>231</v>
      </c>
    </row>
    <row r="2" spans="1:4" ht="32.25" customHeight="1" thickBot="1" x14ac:dyDescent="0.3">
      <c r="A2" s="54" t="s">
        <v>228</v>
      </c>
      <c r="B2" s="68" t="s">
        <v>138</v>
      </c>
      <c r="D2" s="54" t="s">
        <v>232</v>
      </c>
    </row>
    <row r="3" spans="1:4" ht="17.25" customHeight="1" x14ac:dyDescent="0.25">
      <c r="A3" s="54"/>
    </row>
    <row r="4" spans="1:4" ht="17.25" customHeight="1" x14ac:dyDescent="0.25">
      <c r="A4" s="54"/>
    </row>
    <row r="6" spans="1:4" x14ac:dyDescent="0.25">
      <c r="A6" s="72" t="s">
        <v>2</v>
      </c>
      <c r="B6" s="72" t="s">
        <v>170</v>
      </c>
      <c r="C6" s="72" t="s">
        <v>171</v>
      </c>
    </row>
    <row r="7" spans="1:4" x14ac:dyDescent="0.25">
      <c r="A7" s="72" t="s">
        <v>3</v>
      </c>
      <c r="B7" s="72" t="s">
        <v>4</v>
      </c>
      <c r="C7" s="72" t="s">
        <v>172</v>
      </c>
    </row>
    <row r="8" spans="1:4" x14ac:dyDescent="0.25">
      <c r="A8" s="72" t="s">
        <v>5</v>
      </c>
      <c r="B8" s="72" t="s">
        <v>6</v>
      </c>
      <c r="C8" s="72" t="s">
        <v>173</v>
      </c>
    </row>
    <row r="9" spans="1:4" x14ac:dyDescent="0.25">
      <c r="A9" s="72" t="s">
        <v>7</v>
      </c>
      <c r="B9" s="72" t="s">
        <v>8</v>
      </c>
      <c r="C9" s="72" t="s">
        <v>174</v>
      </c>
    </row>
    <row r="10" spans="1:4" x14ac:dyDescent="0.25">
      <c r="A10" s="72" t="s">
        <v>9</v>
      </c>
      <c r="B10" s="72" t="s">
        <v>10</v>
      </c>
      <c r="C10" s="72" t="s">
        <v>175</v>
      </c>
    </row>
    <row r="11" spans="1:4" x14ac:dyDescent="0.25">
      <c r="A11" s="72" t="s">
        <v>11</v>
      </c>
      <c r="B11" s="72" t="s">
        <v>12</v>
      </c>
      <c r="C11" s="72" t="s">
        <v>176</v>
      </c>
    </row>
    <row r="12" spans="1:4" x14ac:dyDescent="0.25">
      <c r="A12" s="72" t="s">
        <v>13</v>
      </c>
      <c r="B12" s="72" t="s">
        <v>14</v>
      </c>
      <c r="C12" s="72" t="s">
        <v>177</v>
      </c>
    </row>
    <row r="13" spans="1:4" x14ac:dyDescent="0.25">
      <c r="A13" s="72" t="s">
        <v>15</v>
      </c>
      <c r="B13" s="72" t="s">
        <v>16</v>
      </c>
      <c r="C13" s="72" t="s">
        <v>178</v>
      </c>
    </row>
    <row r="14" spans="1:4" x14ac:dyDescent="0.25">
      <c r="A14" s="72" t="s">
        <v>17</v>
      </c>
      <c r="B14" s="72" t="s">
        <v>18</v>
      </c>
      <c r="C14" s="72" t="s">
        <v>18</v>
      </c>
    </row>
    <row r="15" spans="1:4" x14ac:dyDescent="0.25">
      <c r="A15" s="72" t="s">
        <v>19</v>
      </c>
      <c r="B15" s="72" t="s">
        <v>20</v>
      </c>
      <c r="C15" s="72" t="s">
        <v>179</v>
      </c>
    </row>
    <row r="16" spans="1:4" x14ac:dyDescent="0.25">
      <c r="A16" s="72" t="s">
        <v>21</v>
      </c>
      <c r="B16" s="72" t="s">
        <v>22</v>
      </c>
      <c r="C16" s="72" t="s">
        <v>180</v>
      </c>
    </row>
    <row r="17" spans="1:3" x14ac:dyDescent="0.25">
      <c r="A17" s="72" t="s">
        <v>23</v>
      </c>
      <c r="B17" s="72" t="s">
        <v>24</v>
      </c>
      <c r="C17" s="72" t="s">
        <v>181</v>
      </c>
    </row>
    <row r="18" spans="1:3" x14ac:dyDescent="0.25">
      <c r="A18" s="72" t="s">
        <v>25</v>
      </c>
      <c r="B18" s="72" t="s">
        <v>26</v>
      </c>
      <c r="C18" s="72" t="s">
        <v>182</v>
      </c>
    </row>
    <row r="19" spans="1:3" x14ac:dyDescent="0.25">
      <c r="A19" s="72" t="s">
        <v>29</v>
      </c>
      <c r="B19" s="72" t="s">
        <v>30</v>
      </c>
      <c r="C19" s="72" t="s">
        <v>183</v>
      </c>
    </row>
    <row r="20" spans="1:3" x14ac:dyDescent="0.25">
      <c r="A20" s="72" t="s">
        <v>39</v>
      </c>
      <c r="B20" s="72" t="s">
        <v>40</v>
      </c>
      <c r="C20" s="72" t="s">
        <v>184</v>
      </c>
    </row>
    <row r="21" spans="1:3" x14ac:dyDescent="0.25">
      <c r="A21" s="72" t="s">
        <v>41</v>
      </c>
      <c r="B21" s="72" t="s">
        <v>42</v>
      </c>
      <c r="C21" s="72" t="s">
        <v>185</v>
      </c>
    </row>
    <row r="22" spans="1:3" x14ac:dyDescent="0.25">
      <c r="A22" s="72" t="s">
        <v>43</v>
      </c>
      <c r="B22" s="72" t="s">
        <v>44</v>
      </c>
      <c r="C22" s="72" t="s">
        <v>186</v>
      </c>
    </row>
    <row r="23" spans="1:3" x14ac:dyDescent="0.25">
      <c r="A23" s="72" t="s">
        <v>45</v>
      </c>
      <c r="B23" s="72" t="s">
        <v>46</v>
      </c>
      <c r="C23" s="72" t="s">
        <v>150</v>
      </c>
    </row>
    <row r="24" spans="1:3" x14ac:dyDescent="0.25">
      <c r="A24" s="72" t="s">
        <v>47</v>
      </c>
      <c r="B24" s="72" t="s">
        <v>48</v>
      </c>
      <c r="C24" s="72" t="s">
        <v>187</v>
      </c>
    </row>
    <row r="25" spans="1:3" x14ac:dyDescent="0.25">
      <c r="A25" s="72" t="s">
        <v>49</v>
      </c>
      <c r="B25" s="72" t="s">
        <v>50</v>
      </c>
      <c r="C25" s="72" t="s">
        <v>188</v>
      </c>
    </row>
    <row r="26" spans="1:3" x14ac:dyDescent="0.25">
      <c r="A26" s="72" t="s">
        <v>51</v>
      </c>
      <c r="B26" s="72" t="s">
        <v>52</v>
      </c>
      <c r="C26" s="72" t="s">
        <v>189</v>
      </c>
    </row>
    <row r="27" spans="1:3" x14ac:dyDescent="0.25">
      <c r="A27" s="72" t="s">
        <v>53</v>
      </c>
      <c r="B27" s="72" t="s">
        <v>54</v>
      </c>
      <c r="C27" s="72" t="s">
        <v>188</v>
      </c>
    </row>
    <row r="28" spans="1:3" x14ac:dyDescent="0.25">
      <c r="A28" s="72" t="s">
        <v>55</v>
      </c>
      <c r="B28" s="72" t="s">
        <v>56</v>
      </c>
      <c r="C28" s="72" t="s">
        <v>190</v>
      </c>
    </row>
    <row r="29" spans="1:3" x14ac:dyDescent="0.25">
      <c r="A29" s="72" t="s">
        <v>57</v>
      </c>
      <c r="B29" s="72" t="s">
        <v>58</v>
      </c>
      <c r="C29" s="72" t="s">
        <v>191</v>
      </c>
    </row>
    <row r="30" spans="1:3" x14ac:dyDescent="0.25">
      <c r="A30" s="72" t="s">
        <v>59</v>
      </c>
      <c r="B30" s="72" t="s">
        <v>60</v>
      </c>
      <c r="C30" s="72" t="s">
        <v>192</v>
      </c>
    </row>
    <row r="31" spans="1:3" x14ac:dyDescent="0.25">
      <c r="A31" s="72" t="s">
        <v>61</v>
      </c>
      <c r="B31" s="72" t="s">
        <v>62</v>
      </c>
      <c r="C31" s="72" t="s">
        <v>193</v>
      </c>
    </row>
    <row r="32" spans="1:3" x14ac:dyDescent="0.25">
      <c r="A32" s="72" t="s">
        <v>63</v>
      </c>
      <c r="B32" s="72" t="s">
        <v>64</v>
      </c>
      <c r="C32" s="72" t="s">
        <v>194</v>
      </c>
    </row>
  </sheetData>
  <hyperlinks>
    <hyperlink ref="B1" location="Productdata!C6" display="eenheid eancode" xr:uid="{00000000-0004-0000-0200-000000000000}"/>
    <hyperlink ref="B2" location="Productdata!C6" display="eenheid eancode"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
  <sheetViews>
    <sheetView workbookViewId="0">
      <pane ySplit="5" topLeftCell="A6" activePane="bottomLeft" state="frozen"/>
      <selection pane="bottomLeft" activeCell="A4" sqref="A4"/>
    </sheetView>
  </sheetViews>
  <sheetFormatPr defaultRowHeight="15" x14ac:dyDescent="0.25"/>
  <cols>
    <col min="1" max="1" width="27.140625" bestFit="1" customWidth="1"/>
    <col min="2" max="2" width="24.85546875" bestFit="1" customWidth="1"/>
    <col min="4" max="4" width="47.7109375" bestFit="1" customWidth="1"/>
  </cols>
  <sheetData>
    <row r="1" spans="1:4" s="54" customFormat="1" ht="23.25" customHeight="1" thickBot="1" x14ac:dyDescent="0.3">
      <c r="A1" s="54" t="s">
        <v>227</v>
      </c>
      <c r="B1" s="69" t="s">
        <v>229</v>
      </c>
      <c r="D1" s="54" t="s">
        <v>233</v>
      </c>
    </row>
    <row r="2" spans="1:4" s="54" customFormat="1" ht="23.25" customHeight="1" thickBot="1" x14ac:dyDescent="0.3">
      <c r="A2" s="54" t="s">
        <v>228</v>
      </c>
      <c r="B2" s="69" t="s">
        <v>229</v>
      </c>
      <c r="D2" s="54" t="s">
        <v>234</v>
      </c>
    </row>
    <row r="5" spans="1:4" x14ac:dyDescent="0.25">
      <c r="A5" s="73" t="s">
        <v>164</v>
      </c>
      <c r="B5" s="73" t="s">
        <v>165</v>
      </c>
    </row>
    <row r="6" spans="1:4" x14ac:dyDescent="0.25">
      <c r="A6" s="72" t="s">
        <v>65</v>
      </c>
      <c r="B6" s="72" t="s">
        <v>166</v>
      </c>
    </row>
    <row r="7" spans="1:4" x14ac:dyDescent="0.25">
      <c r="A7" s="72" t="s">
        <v>66</v>
      </c>
      <c r="B7" s="72" t="s">
        <v>167</v>
      </c>
    </row>
    <row r="8" spans="1:4" x14ac:dyDescent="0.25">
      <c r="A8" s="72" t="s">
        <v>67</v>
      </c>
      <c r="B8" s="72" t="s">
        <v>168</v>
      </c>
    </row>
    <row r="9" spans="1:4" x14ac:dyDescent="0.25">
      <c r="A9" s="72" t="s">
        <v>68</v>
      </c>
      <c r="B9" s="72" t="s">
        <v>169</v>
      </c>
    </row>
  </sheetData>
  <hyperlinks>
    <hyperlink ref="B1" location="Productdata!V6" display="beschikbaarheidcode" xr:uid="{00000000-0004-0000-0300-000000000000}"/>
    <hyperlink ref="B2" location="Productdata!V6" display="beschikbaarheidcode"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0"/>
  <sheetViews>
    <sheetView workbookViewId="0">
      <pane ySplit="5" topLeftCell="A6" activePane="bottomLeft" state="frozen"/>
      <selection pane="bottomLeft" activeCell="A2" sqref="A2"/>
    </sheetView>
  </sheetViews>
  <sheetFormatPr defaultRowHeight="15" x14ac:dyDescent="0.25"/>
  <cols>
    <col min="1" max="1" width="26.7109375" bestFit="1" customWidth="1"/>
    <col min="2" max="2" width="25.42578125" customWidth="1"/>
    <col min="3" max="3" width="12.140625" bestFit="1" customWidth="1"/>
    <col min="4" max="4" width="51.7109375" bestFit="1" customWidth="1"/>
    <col min="5" max="5" width="14.42578125" customWidth="1"/>
    <col min="6" max="6" width="16.5703125" customWidth="1"/>
    <col min="7" max="7" width="14.42578125" customWidth="1"/>
    <col min="8" max="8" width="24.28515625" customWidth="1"/>
    <col min="9" max="9" width="35.7109375" bestFit="1" customWidth="1"/>
    <col min="10" max="15" width="22.140625" customWidth="1"/>
  </cols>
  <sheetData>
    <row r="1" spans="1:11" ht="15.75" thickBot="1" x14ac:dyDescent="0.3">
      <c r="A1" s="54" t="s">
        <v>227</v>
      </c>
      <c r="B1" s="70" t="s">
        <v>230</v>
      </c>
      <c r="D1" s="54" t="s">
        <v>235</v>
      </c>
      <c r="F1" s="54"/>
      <c r="G1" s="54"/>
      <c r="H1" s="54"/>
      <c r="K1" s="54"/>
    </row>
    <row r="2" spans="1:11" ht="15.75" thickBot="1" x14ac:dyDescent="0.3">
      <c r="A2" s="54" t="s">
        <v>228</v>
      </c>
      <c r="B2" s="70" t="s">
        <v>230</v>
      </c>
      <c r="D2" s="54" t="s">
        <v>236</v>
      </c>
      <c r="F2" s="54"/>
      <c r="G2" s="54"/>
      <c r="H2" s="54"/>
      <c r="K2" s="54"/>
    </row>
    <row r="5" spans="1:11" x14ac:dyDescent="0.25">
      <c r="A5" s="72" t="s">
        <v>78</v>
      </c>
      <c r="B5" s="72" t="s">
        <v>170</v>
      </c>
      <c r="C5" s="72" t="s">
        <v>171</v>
      </c>
    </row>
    <row r="6" spans="1:11" x14ac:dyDescent="0.25">
      <c r="A6" s="72" t="s">
        <v>3</v>
      </c>
      <c r="B6" s="72" t="s">
        <v>4</v>
      </c>
      <c r="C6" s="72" t="s">
        <v>172</v>
      </c>
    </row>
    <row r="7" spans="1:11" x14ac:dyDescent="0.25">
      <c r="A7" s="72" t="s">
        <v>7</v>
      </c>
      <c r="B7" s="72" t="s">
        <v>8</v>
      </c>
      <c r="C7" s="72" t="s">
        <v>174</v>
      </c>
    </row>
    <row r="8" spans="1:11" ht="48" customHeight="1" x14ac:dyDescent="0.25">
      <c r="A8" s="72" t="s">
        <v>79</v>
      </c>
      <c r="B8" s="72" t="s">
        <v>80</v>
      </c>
      <c r="C8" s="72" t="s">
        <v>199</v>
      </c>
    </row>
    <row r="9" spans="1:11" ht="75.75" customHeight="1" x14ac:dyDescent="0.25">
      <c r="A9" s="72" t="s">
        <v>17</v>
      </c>
      <c r="B9" s="72" t="s">
        <v>18</v>
      </c>
      <c r="C9" s="72" t="s">
        <v>18</v>
      </c>
    </row>
    <row r="10" spans="1:11" x14ac:dyDescent="0.25">
      <c r="A10" s="72" t="s">
        <v>19</v>
      </c>
      <c r="B10" s="72" t="s">
        <v>20</v>
      </c>
      <c r="C10" s="72" t="s">
        <v>179</v>
      </c>
    </row>
    <row r="11" spans="1:11" x14ac:dyDescent="0.25">
      <c r="A11" s="72" t="s">
        <v>21</v>
      </c>
      <c r="B11" s="72" t="s">
        <v>22</v>
      </c>
      <c r="C11" s="72" t="s">
        <v>180</v>
      </c>
    </row>
    <row r="12" spans="1:11" x14ac:dyDescent="0.25">
      <c r="A12" s="72" t="s">
        <v>29</v>
      </c>
      <c r="B12" s="72" t="s">
        <v>30</v>
      </c>
      <c r="C12" s="72" t="s">
        <v>183</v>
      </c>
    </row>
    <row r="13" spans="1:11" x14ac:dyDescent="0.25">
      <c r="A13" s="72" t="s">
        <v>81</v>
      </c>
      <c r="B13" s="72" t="s">
        <v>82</v>
      </c>
      <c r="C13" s="72" t="s">
        <v>200</v>
      </c>
    </row>
    <row r="14" spans="1:11" x14ac:dyDescent="0.25">
      <c r="A14" s="72" t="s">
        <v>41</v>
      </c>
      <c r="B14" s="72" t="s">
        <v>42</v>
      </c>
      <c r="C14" s="72" t="s">
        <v>185</v>
      </c>
    </row>
    <row r="15" spans="1:11" x14ac:dyDescent="0.25">
      <c r="A15" s="72" t="s">
        <v>45</v>
      </c>
      <c r="B15" s="72" t="s">
        <v>46</v>
      </c>
      <c r="C15" s="72" t="s">
        <v>150</v>
      </c>
    </row>
    <row r="16" spans="1:11" x14ac:dyDescent="0.25">
      <c r="A16" s="72" t="s">
        <v>51</v>
      </c>
      <c r="B16" s="72" t="s">
        <v>52</v>
      </c>
      <c r="C16" s="72" t="s">
        <v>189</v>
      </c>
    </row>
    <row r="17" spans="1:10" x14ac:dyDescent="0.25">
      <c r="A17" s="72" t="s">
        <v>61</v>
      </c>
      <c r="B17" s="72" t="s">
        <v>62</v>
      </c>
      <c r="C17" s="72" t="s">
        <v>193</v>
      </c>
    </row>
    <row r="18" spans="1:10" x14ac:dyDescent="0.25">
      <c r="A18" s="72" t="s">
        <v>63</v>
      </c>
      <c r="B18" s="72" t="s">
        <v>64</v>
      </c>
      <c r="C18" s="72" t="s">
        <v>194</v>
      </c>
    </row>
    <row r="21" spans="1:10" ht="18.75" x14ac:dyDescent="0.3">
      <c r="A21" s="88" t="s">
        <v>277</v>
      </c>
    </row>
    <row r="22" spans="1:10" x14ac:dyDescent="0.25">
      <c r="A22" s="87" t="s">
        <v>261</v>
      </c>
      <c r="B22" s="87" t="s">
        <v>262</v>
      </c>
      <c r="C22" s="87" t="s">
        <v>263</v>
      </c>
      <c r="D22" s="87" t="s">
        <v>264</v>
      </c>
      <c r="E22" s="87" t="s">
        <v>265</v>
      </c>
      <c r="F22" s="87" t="s">
        <v>266</v>
      </c>
      <c r="G22" s="87" t="s">
        <v>267</v>
      </c>
      <c r="H22" s="87" t="s">
        <v>268</v>
      </c>
      <c r="I22" s="87" t="s">
        <v>269</v>
      </c>
      <c r="J22" s="87" t="s">
        <v>270</v>
      </c>
    </row>
    <row r="23" spans="1:10" x14ac:dyDescent="0.25">
      <c r="A23" s="82" t="s">
        <v>124</v>
      </c>
      <c r="B23" s="83"/>
      <c r="C23" s="84"/>
      <c r="D23" s="84"/>
      <c r="E23" s="85" t="s">
        <v>259</v>
      </c>
      <c r="F23" s="86"/>
      <c r="G23" s="86"/>
      <c r="H23" s="85" t="s">
        <v>260</v>
      </c>
      <c r="I23" s="86"/>
      <c r="J23" s="86"/>
    </row>
    <row r="24" spans="1:10" ht="45" x14ac:dyDescent="0.25">
      <c r="A24" s="55" t="s">
        <v>222</v>
      </c>
      <c r="B24" s="56" t="s">
        <v>151</v>
      </c>
      <c r="C24" s="65" t="s">
        <v>152</v>
      </c>
      <c r="D24" s="57" t="s">
        <v>225</v>
      </c>
      <c r="E24" s="60" t="s">
        <v>197</v>
      </c>
      <c r="F24" s="65" t="s">
        <v>198</v>
      </c>
      <c r="G24" s="59" t="s">
        <v>201</v>
      </c>
      <c r="H24" s="60" t="s">
        <v>197</v>
      </c>
      <c r="I24" s="65" t="s">
        <v>198</v>
      </c>
      <c r="J24" s="59" t="s">
        <v>201</v>
      </c>
    </row>
    <row r="25" spans="1:10" ht="45" x14ac:dyDescent="0.25">
      <c r="A25" s="32" t="s">
        <v>128</v>
      </c>
      <c r="B25" s="28" t="s">
        <v>127</v>
      </c>
      <c r="C25" s="64" t="s">
        <v>126</v>
      </c>
      <c r="D25" s="4"/>
      <c r="E25" s="8" t="s">
        <v>92</v>
      </c>
      <c r="F25" s="66" t="s">
        <v>83</v>
      </c>
      <c r="G25" s="5" t="s">
        <v>84</v>
      </c>
      <c r="H25" s="8" t="s">
        <v>92</v>
      </c>
      <c r="I25" s="66" t="s">
        <v>83</v>
      </c>
      <c r="J25" s="5" t="s">
        <v>84</v>
      </c>
    </row>
    <row r="26" spans="1:10" ht="60.75" thickBot="1" x14ac:dyDescent="0.3">
      <c r="A26" s="33" t="s">
        <v>136</v>
      </c>
      <c r="B26" s="29" t="s">
        <v>137</v>
      </c>
      <c r="C26" s="23" t="s">
        <v>246</v>
      </c>
      <c r="D26" s="23" t="s">
        <v>224</v>
      </c>
      <c r="E26" s="9" t="s">
        <v>249</v>
      </c>
      <c r="F26" s="10" t="s">
        <v>250</v>
      </c>
      <c r="G26" s="10" t="s">
        <v>251</v>
      </c>
      <c r="H26" s="9" t="s">
        <v>249</v>
      </c>
      <c r="I26" s="10" t="s">
        <v>250</v>
      </c>
      <c r="J26" s="10" t="s">
        <v>251</v>
      </c>
    </row>
    <row r="27" spans="1:10" x14ac:dyDescent="0.25">
      <c r="A27">
        <v>123456</v>
      </c>
      <c r="B27" s="74" t="s">
        <v>271</v>
      </c>
      <c r="C27" t="s">
        <v>19</v>
      </c>
      <c r="D27" t="s">
        <v>272</v>
      </c>
      <c r="E27">
        <v>4</v>
      </c>
      <c r="F27" t="s">
        <v>81</v>
      </c>
      <c r="H27">
        <v>1000</v>
      </c>
      <c r="I27" t="s">
        <v>45</v>
      </c>
    </row>
    <row r="28" spans="1:10" x14ac:dyDescent="0.25">
      <c r="A28">
        <v>24681012</v>
      </c>
      <c r="B28" s="74" t="s">
        <v>274</v>
      </c>
      <c r="C28" t="s">
        <v>5</v>
      </c>
      <c r="D28" t="s">
        <v>273</v>
      </c>
      <c r="E28">
        <v>10</v>
      </c>
      <c r="F28" t="s">
        <v>19</v>
      </c>
      <c r="H28">
        <v>100</v>
      </c>
      <c r="I28" t="s">
        <v>81</v>
      </c>
    </row>
    <row r="29" spans="1:10" x14ac:dyDescent="0.25">
      <c r="A29">
        <v>3691215</v>
      </c>
      <c r="B29" s="74" t="s">
        <v>275</v>
      </c>
      <c r="C29" t="s">
        <v>63</v>
      </c>
      <c r="D29" t="s">
        <v>276</v>
      </c>
      <c r="E29">
        <v>40</v>
      </c>
      <c r="F29" t="s">
        <v>45</v>
      </c>
    </row>
    <row r="30" spans="1:10" x14ac:dyDescent="0.25">
      <c r="A30">
        <v>932156216</v>
      </c>
      <c r="B30" s="74" t="s">
        <v>278</v>
      </c>
      <c r="C30" t="s">
        <v>55</v>
      </c>
      <c r="D30" t="s">
        <v>279</v>
      </c>
      <c r="E30">
        <v>44</v>
      </c>
      <c r="F30" t="s">
        <v>19</v>
      </c>
      <c r="H30">
        <v>4400</v>
      </c>
      <c r="I30" t="s">
        <v>45</v>
      </c>
    </row>
  </sheetData>
  <sortState xmlns:xlrd2="http://schemas.microsoft.com/office/spreadsheetml/2017/richdata2" ref="A2:B24">
    <sortCondition ref="A2"/>
  </sortState>
  <hyperlinks>
    <hyperlink ref="B1" location="Productdata!Z6" display="verpakking 1/2 eenheid" xr:uid="{00000000-0004-0000-0400-000000000000}"/>
    <hyperlink ref="B2" location="Productdata!Z6" display="verpakking 1/2 eenheid" xr:uid="{00000000-0004-0000-0400-000001000000}"/>
    <hyperlink ref="F25" location="'verpakking eenheid'!A1" display="zie tabje verpakking eenheid" xr:uid="{00000000-0004-0000-0400-000002000000}"/>
    <hyperlink ref="F24" location="'verpakking eenheid'!A1" display="see tab &quot;verpakking eenheid&quot;" xr:uid="{00000000-0004-0000-0400-000003000000}"/>
    <hyperlink ref="I25" location="'verpakking eenheid'!A1" display="zie tabje verpakking eenheid" xr:uid="{00000000-0004-0000-0400-000004000000}"/>
    <hyperlink ref="I24" location="'verpakking eenheid'!A1" display="see tab &quot;verpakking eenheid&quot;" xr:uid="{00000000-0004-0000-0400-000005000000}"/>
    <hyperlink ref="C25" location="voorraadeenheid!A1" display="zie tabje voorraadeenheid. " xr:uid="{00000000-0004-0000-0400-000006000000}"/>
    <hyperlink ref="C24" location="voorraadeenheid!A1" display="see tab &quot;voorraadeenheid&quot;." xr:uid="{00000000-0004-0000-0400-000007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8"/>
  <sheetViews>
    <sheetView workbookViewId="0">
      <pane ySplit="5" topLeftCell="A6" activePane="bottomLeft" state="frozen"/>
      <selection pane="bottomLeft" activeCell="E44" sqref="E44"/>
    </sheetView>
  </sheetViews>
  <sheetFormatPr defaultRowHeight="15" x14ac:dyDescent="0.25"/>
  <cols>
    <col min="1" max="1" width="26.7109375" bestFit="1" customWidth="1"/>
    <col min="2" max="2" width="15.140625" bestFit="1" customWidth="1"/>
    <col min="3" max="3" width="11.5703125" bestFit="1" customWidth="1"/>
    <col min="5" max="5" width="49" bestFit="1" customWidth="1"/>
  </cols>
  <sheetData>
    <row r="1" spans="1:5" ht="15.75" thickBot="1" x14ac:dyDescent="0.3">
      <c r="A1" s="54" t="s">
        <v>227</v>
      </c>
      <c r="B1" s="71" t="s">
        <v>141</v>
      </c>
      <c r="E1" s="54" t="s">
        <v>237</v>
      </c>
    </row>
    <row r="2" spans="1:5" ht="15.75" thickBot="1" x14ac:dyDescent="0.3">
      <c r="A2" s="54" t="s">
        <v>228</v>
      </c>
      <c r="B2" s="71" t="s">
        <v>141</v>
      </c>
      <c r="E2" s="54" t="s">
        <v>238</v>
      </c>
    </row>
    <row r="5" spans="1:5" x14ac:dyDescent="0.25">
      <c r="A5" s="72" t="s">
        <v>70</v>
      </c>
      <c r="B5" s="72" t="s">
        <v>170</v>
      </c>
      <c r="C5" s="72" t="s">
        <v>171</v>
      </c>
    </row>
    <row r="6" spans="1:5" x14ac:dyDescent="0.25">
      <c r="A6" s="72" t="s">
        <v>3</v>
      </c>
      <c r="B6" s="72" t="s">
        <v>4</v>
      </c>
      <c r="C6" s="72" t="s">
        <v>172</v>
      </c>
    </row>
    <row r="7" spans="1:5" x14ac:dyDescent="0.25">
      <c r="A7" s="72" t="s">
        <v>5</v>
      </c>
      <c r="B7" s="72" t="s">
        <v>6</v>
      </c>
      <c r="C7" s="72" t="s">
        <v>173</v>
      </c>
    </row>
    <row r="8" spans="1:5" x14ac:dyDescent="0.25">
      <c r="A8" s="72" t="s">
        <v>7</v>
      </c>
      <c r="B8" s="72" t="s">
        <v>8</v>
      </c>
      <c r="C8" s="72" t="s">
        <v>174</v>
      </c>
    </row>
    <row r="9" spans="1:5" x14ac:dyDescent="0.25">
      <c r="A9" s="72" t="s">
        <v>9</v>
      </c>
      <c r="B9" s="72" t="s">
        <v>10</v>
      </c>
      <c r="C9" s="72" t="s">
        <v>204</v>
      </c>
    </row>
    <row r="10" spans="1:5" x14ac:dyDescent="0.25">
      <c r="A10" s="72" t="s">
        <v>11</v>
      </c>
      <c r="B10" s="72" t="s">
        <v>12</v>
      </c>
      <c r="C10" s="72" t="s">
        <v>176</v>
      </c>
    </row>
    <row r="11" spans="1:5" x14ac:dyDescent="0.25">
      <c r="A11" s="72" t="s">
        <v>13</v>
      </c>
      <c r="B11" s="72" t="s">
        <v>14</v>
      </c>
      <c r="C11" s="72" t="s">
        <v>177</v>
      </c>
    </row>
    <row r="12" spans="1:5" x14ac:dyDescent="0.25">
      <c r="A12" s="72" t="s">
        <v>15</v>
      </c>
      <c r="B12" s="72" t="s">
        <v>16</v>
      </c>
      <c r="C12" s="72" t="s">
        <v>178</v>
      </c>
    </row>
    <row r="13" spans="1:5" x14ac:dyDescent="0.25">
      <c r="A13" s="72" t="s">
        <v>17</v>
      </c>
      <c r="B13" s="72" t="s">
        <v>18</v>
      </c>
      <c r="C13" s="72" t="s">
        <v>18</v>
      </c>
    </row>
    <row r="14" spans="1:5" x14ac:dyDescent="0.25">
      <c r="A14" s="72" t="s">
        <v>19</v>
      </c>
      <c r="B14" s="72" t="s">
        <v>20</v>
      </c>
      <c r="C14" s="72" t="s">
        <v>179</v>
      </c>
    </row>
    <row r="15" spans="1:5" x14ac:dyDescent="0.25">
      <c r="A15" s="72" t="s">
        <v>71</v>
      </c>
      <c r="B15" s="72" t="s">
        <v>72</v>
      </c>
      <c r="C15" s="72" t="s">
        <v>205</v>
      </c>
    </row>
    <row r="16" spans="1:5" x14ac:dyDescent="0.25">
      <c r="A16" s="72" t="s">
        <v>21</v>
      </c>
      <c r="B16" s="72" t="s">
        <v>22</v>
      </c>
      <c r="C16" s="72" t="s">
        <v>180</v>
      </c>
    </row>
    <row r="17" spans="1:3" x14ac:dyDescent="0.25">
      <c r="A17" s="72" t="s">
        <v>23</v>
      </c>
      <c r="B17" s="72" t="s">
        <v>24</v>
      </c>
      <c r="C17" s="72" t="s">
        <v>181</v>
      </c>
    </row>
    <row r="18" spans="1:3" x14ac:dyDescent="0.25">
      <c r="A18" s="72" t="s">
        <v>73</v>
      </c>
      <c r="B18" s="72" t="s">
        <v>74</v>
      </c>
      <c r="C18" s="72" t="s">
        <v>206</v>
      </c>
    </row>
    <row r="19" spans="1:3" x14ac:dyDescent="0.25">
      <c r="A19" s="72" t="s">
        <v>75</v>
      </c>
      <c r="B19" s="72" t="s">
        <v>76</v>
      </c>
      <c r="C19" s="72">
        <v>100</v>
      </c>
    </row>
    <row r="20" spans="1:3" x14ac:dyDescent="0.25">
      <c r="A20" s="72" t="s">
        <v>25</v>
      </c>
      <c r="B20" s="72" t="s">
        <v>26</v>
      </c>
      <c r="C20" s="72" t="s">
        <v>182</v>
      </c>
    </row>
    <row r="21" spans="1:3" x14ac:dyDescent="0.25">
      <c r="A21" s="72" t="s">
        <v>27</v>
      </c>
      <c r="B21" s="72" t="s">
        <v>28</v>
      </c>
      <c r="C21" s="72" t="s">
        <v>207</v>
      </c>
    </row>
    <row r="22" spans="1:3" x14ac:dyDescent="0.25">
      <c r="A22" s="72" t="s">
        <v>29</v>
      </c>
      <c r="B22" s="72" t="s">
        <v>30</v>
      </c>
      <c r="C22" s="72" t="s">
        <v>183</v>
      </c>
    </row>
    <row r="23" spans="1:3" x14ac:dyDescent="0.25">
      <c r="A23" s="72" t="s">
        <v>31</v>
      </c>
      <c r="B23" s="72" t="s">
        <v>32</v>
      </c>
      <c r="C23" s="72" t="s">
        <v>208</v>
      </c>
    </row>
    <row r="24" spans="1:3" x14ac:dyDescent="0.25">
      <c r="A24" s="72" t="s">
        <v>33</v>
      </c>
      <c r="B24" s="72" t="s">
        <v>34</v>
      </c>
      <c r="C24" s="72" t="s">
        <v>33</v>
      </c>
    </row>
    <row r="25" spans="1:3" x14ac:dyDescent="0.25">
      <c r="A25" s="72" t="s">
        <v>35</v>
      </c>
      <c r="B25" s="72" t="s">
        <v>36</v>
      </c>
      <c r="C25" s="72" t="s">
        <v>35</v>
      </c>
    </row>
    <row r="26" spans="1:3" x14ac:dyDescent="0.25">
      <c r="A26" s="72" t="s">
        <v>37</v>
      </c>
      <c r="B26" s="72" t="s">
        <v>38</v>
      </c>
      <c r="C26" s="72" t="s">
        <v>37</v>
      </c>
    </row>
    <row r="27" spans="1:3" x14ac:dyDescent="0.25">
      <c r="A27" s="72" t="s">
        <v>39</v>
      </c>
      <c r="B27" s="72" t="s">
        <v>40</v>
      </c>
      <c r="C27" s="72" t="s">
        <v>184</v>
      </c>
    </row>
    <row r="28" spans="1:3" x14ac:dyDescent="0.25">
      <c r="A28" s="72" t="s">
        <v>41</v>
      </c>
      <c r="B28" s="72" t="s">
        <v>42</v>
      </c>
      <c r="C28" s="72" t="s">
        <v>185</v>
      </c>
    </row>
    <row r="29" spans="1:3" x14ac:dyDescent="0.25">
      <c r="A29" s="72" t="s">
        <v>43</v>
      </c>
      <c r="B29" s="72" t="s">
        <v>44</v>
      </c>
      <c r="C29" s="72" t="s">
        <v>186</v>
      </c>
    </row>
    <row r="30" spans="1:3" x14ac:dyDescent="0.25">
      <c r="A30" s="72" t="s">
        <v>47</v>
      </c>
      <c r="B30" s="72" t="s">
        <v>48</v>
      </c>
      <c r="C30" s="72" t="s">
        <v>187</v>
      </c>
    </row>
    <row r="31" spans="1:3" x14ac:dyDescent="0.25">
      <c r="A31" s="72" t="s">
        <v>49</v>
      </c>
      <c r="B31" s="72" t="s">
        <v>50</v>
      </c>
      <c r="C31" s="72" t="s">
        <v>188</v>
      </c>
    </row>
    <row r="32" spans="1:3" x14ac:dyDescent="0.25">
      <c r="A32" s="72" t="s">
        <v>51</v>
      </c>
      <c r="B32" s="72" t="s">
        <v>52</v>
      </c>
      <c r="C32" s="72" t="s">
        <v>189</v>
      </c>
    </row>
    <row r="33" spans="1:3" x14ac:dyDescent="0.25">
      <c r="A33" s="72" t="s">
        <v>53</v>
      </c>
      <c r="B33" s="72" t="s">
        <v>54</v>
      </c>
      <c r="C33" s="72" t="s">
        <v>188</v>
      </c>
    </row>
    <row r="34" spans="1:3" x14ac:dyDescent="0.25">
      <c r="A34" s="72" t="s">
        <v>55</v>
      </c>
      <c r="B34" s="72" t="s">
        <v>56</v>
      </c>
      <c r="C34" s="72" t="s">
        <v>190</v>
      </c>
    </row>
    <row r="35" spans="1:3" x14ac:dyDescent="0.25">
      <c r="A35" s="72" t="s">
        <v>57</v>
      </c>
      <c r="B35" s="72" t="s">
        <v>58</v>
      </c>
      <c r="C35" s="72" t="s">
        <v>191</v>
      </c>
    </row>
    <row r="36" spans="1:3" x14ac:dyDescent="0.25">
      <c r="A36" s="72" t="s">
        <v>59</v>
      </c>
      <c r="B36" s="72" t="s">
        <v>60</v>
      </c>
      <c r="C36" s="72" t="s">
        <v>192</v>
      </c>
    </row>
    <row r="37" spans="1:3" x14ac:dyDescent="0.25">
      <c r="A37" s="72" t="s">
        <v>61</v>
      </c>
      <c r="B37" s="72" t="s">
        <v>62</v>
      </c>
      <c r="C37" s="72" t="s">
        <v>193</v>
      </c>
    </row>
    <row r="38" spans="1:3" x14ac:dyDescent="0.25">
      <c r="A38" s="72" t="s">
        <v>63</v>
      </c>
      <c r="B38" s="72" t="s">
        <v>64</v>
      </c>
      <c r="C38" s="72" t="s">
        <v>194</v>
      </c>
    </row>
  </sheetData>
  <hyperlinks>
    <hyperlink ref="B1" location="Productdata!AG6" display="prijs eenheid" xr:uid="{00000000-0004-0000-0500-000000000000}"/>
    <hyperlink ref="B2" location="Productdata!AG6" display="prijs eenheid"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
  <sheetViews>
    <sheetView workbookViewId="0">
      <pane ySplit="3" topLeftCell="A4" activePane="bottomLeft" state="frozen"/>
      <selection pane="bottomLeft" activeCell="A15" sqref="A15"/>
    </sheetView>
  </sheetViews>
  <sheetFormatPr defaultRowHeight="15" x14ac:dyDescent="0.25"/>
  <cols>
    <col min="3" max="3" width="57.140625" bestFit="1" customWidth="1"/>
  </cols>
  <sheetData>
    <row r="1" spans="1:3" x14ac:dyDescent="0.25">
      <c r="A1" s="1" t="s">
        <v>297</v>
      </c>
    </row>
    <row r="3" spans="1:3" x14ac:dyDescent="0.25">
      <c r="A3" t="s">
        <v>243</v>
      </c>
      <c r="B3" t="s">
        <v>244</v>
      </c>
      <c r="C3" t="s">
        <v>245</v>
      </c>
    </row>
    <row r="4" spans="1:3" x14ac:dyDescent="0.25">
      <c r="A4">
        <v>20190724</v>
      </c>
      <c r="B4">
        <v>0</v>
      </c>
      <c r="C4" t="s">
        <v>287</v>
      </c>
    </row>
    <row r="5" spans="1:3" x14ac:dyDescent="0.25">
      <c r="A5">
        <v>20190724</v>
      </c>
      <c r="B5">
        <v>1</v>
      </c>
      <c r="C5" t="s">
        <v>288</v>
      </c>
    </row>
    <row r="6" spans="1:3" x14ac:dyDescent="0.25">
      <c r="A6">
        <v>20190724</v>
      </c>
      <c r="B6">
        <v>2</v>
      </c>
      <c r="C6" t="s">
        <v>289</v>
      </c>
    </row>
    <row r="7" spans="1:3" x14ac:dyDescent="0.25">
      <c r="A7">
        <v>20190724</v>
      </c>
      <c r="B7">
        <v>3</v>
      </c>
      <c r="C7" t="s">
        <v>290</v>
      </c>
    </row>
    <row r="8" spans="1:3" x14ac:dyDescent="0.25">
      <c r="A8">
        <v>20190724</v>
      </c>
      <c r="B8">
        <v>4</v>
      </c>
      <c r="C8" t="s">
        <v>291</v>
      </c>
    </row>
    <row r="9" spans="1:3" x14ac:dyDescent="0.25">
      <c r="A9">
        <v>20190724</v>
      </c>
      <c r="B9">
        <v>5</v>
      </c>
      <c r="C9" t="s">
        <v>292</v>
      </c>
    </row>
    <row r="10" spans="1:3" x14ac:dyDescent="0.25">
      <c r="A10">
        <v>20190724</v>
      </c>
      <c r="B10">
        <v>6</v>
      </c>
      <c r="C10" t="s">
        <v>293</v>
      </c>
    </row>
    <row r="11" spans="1:3" x14ac:dyDescent="0.25">
      <c r="A11">
        <v>20190724</v>
      </c>
      <c r="B11">
        <v>7</v>
      </c>
      <c r="C11" t="s">
        <v>294</v>
      </c>
    </row>
    <row r="12" spans="1:3" x14ac:dyDescent="0.25">
      <c r="A12">
        <v>20190724</v>
      </c>
      <c r="B12">
        <v>8</v>
      </c>
      <c r="C12" t="s">
        <v>295</v>
      </c>
    </row>
    <row r="13" spans="1:3" x14ac:dyDescent="0.25">
      <c r="A13">
        <v>20190724</v>
      </c>
      <c r="B13">
        <v>9</v>
      </c>
      <c r="C13" t="s">
        <v>296</v>
      </c>
    </row>
    <row r="14" spans="1:3" x14ac:dyDescent="0.25">
      <c r="A14">
        <v>20190724</v>
      </c>
      <c r="B14">
        <v>10</v>
      </c>
      <c r="C14" t="s">
        <v>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8"/>
  <sheetViews>
    <sheetView workbookViewId="0">
      <pane ySplit="1" topLeftCell="A2" activePane="bottomLeft" state="frozen"/>
      <selection pane="bottomLeft" activeCell="A8" sqref="A8"/>
    </sheetView>
  </sheetViews>
  <sheetFormatPr defaultRowHeight="15" x14ac:dyDescent="0.25"/>
  <cols>
    <col min="1" max="1" width="11.7109375" style="94" customWidth="1"/>
    <col min="2" max="2" width="74" customWidth="1"/>
  </cols>
  <sheetData>
    <row r="1" spans="1:2" s="96" customFormat="1" ht="24" customHeight="1" x14ac:dyDescent="0.25">
      <c r="A1" s="95" t="s">
        <v>303</v>
      </c>
      <c r="B1" s="96" t="s">
        <v>304</v>
      </c>
    </row>
    <row r="2" spans="1:2" x14ac:dyDescent="0.25">
      <c r="A2" s="94">
        <v>20200826</v>
      </c>
      <c r="B2" t="s">
        <v>305</v>
      </c>
    </row>
    <row r="3" spans="1:2" x14ac:dyDescent="0.25">
      <c r="A3" s="94">
        <v>20200826</v>
      </c>
      <c r="B3" t="s">
        <v>306</v>
      </c>
    </row>
    <row r="4" spans="1:2" x14ac:dyDescent="0.25">
      <c r="A4" s="94">
        <v>20200826</v>
      </c>
      <c r="B4" t="s">
        <v>309</v>
      </c>
    </row>
    <row r="5" spans="1:2" x14ac:dyDescent="0.25">
      <c r="A5" s="94">
        <v>20200925</v>
      </c>
      <c r="B5" t="s">
        <v>312</v>
      </c>
    </row>
    <row r="6" spans="1:2" x14ac:dyDescent="0.25">
      <c r="A6" s="94">
        <v>20200925</v>
      </c>
      <c r="B6" t="s">
        <v>313</v>
      </c>
    </row>
    <row r="7" spans="1:2" x14ac:dyDescent="0.25">
      <c r="A7" s="94">
        <v>20201026</v>
      </c>
      <c r="B7" t="s">
        <v>315</v>
      </c>
    </row>
    <row r="8" spans="1:2" x14ac:dyDescent="0.25">
      <c r="A8" s="94">
        <v>20220204</v>
      </c>
      <c r="B8" t="s">
        <v>335</v>
      </c>
    </row>
  </sheetData>
  <autoFilter ref="A1:B1" xr:uid="{00000000-0009-0000-0000-000007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Toelichting Explanation</vt:lpstr>
      <vt:lpstr>Productdata</vt:lpstr>
      <vt:lpstr>voorraadeenheid</vt:lpstr>
      <vt:lpstr>beschikbaarheidscodes</vt:lpstr>
      <vt:lpstr>verpakking eenheid</vt:lpstr>
      <vt:lpstr>prijseenheid</vt:lpstr>
      <vt:lpstr>Versie informatie</vt:lpstr>
      <vt:lpstr>versie informatiie</vt:lpstr>
    </vt:vector>
  </TitlesOfParts>
  <Company>CRH BMH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Heddes, Kees</dc:creator>
  <cp:lastModifiedBy>HEDDESK</cp:lastModifiedBy>
  <dcterms:created xsi:type="dcterms:W3CDTF">2018-07-20T07:00:17Z</dcterms:created>
  <dcterms:modified xsi:type="dcterms:W3CDTF">2024-07-11T12:27:16Z</dcterms:modified>
</cp:coreProperties>
</file>